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8E7FAAB-3EF3-4C37-8AAA-C16BF63246B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8" i="1" l="1"/>
  <c r="N318" i="1" s="1"/>
  <c r="M317" i="1"/>
  <c r="N317" i="1" s="1"/>
  <c r="M316" i="1"/>
  <c r="N316" i="1" s="1"/>
  <c r="M315" i="1"/>
  <c r="N315" i="1" s="1"/>
  <c r="M314" i="1"/>
  <c r="N314" i="1" s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M307" i="1"/>
  <c r="N307" i="1" s="1"/>
  <c r="N306" i="1"/>
  <c r="M305" i="1"/>
  <c r="N305" i="1" s="1"/>
  <c r="N304" i="1"/>
  <c r="M304" i="1"/>
  <c r="M303" i="1"/>
  <c r="N303" i="1" s="1"/>
  <c r="M302" i="1"/>
  <c r="N302" i="1" s="1"/>
  <c r="M301" i="1"/>
  <c r="N301" i="1" s="1"/>
  <c r="N300" i="1"/>
  <c r="M300" i="1"/>
  <c r="M299" i="1"/>
  <c r="N299" i="1" s="1"/>
  <c r="M298" i="1"/>
  <c r="N298" i="1" s="1"/>
  <c r="M297" i="1"/>
  <c r="N297" i="1" s="1"/>
  <c r="N296" i="1"/>
  <c r="M296" i="1"/>
  <c r="M295" i="1"/>
  <c r="N295" i="1" s="1"/>
  <c r="M294" i="1"/>
  <c r="N294" i="1" s="1"/>
  <c r="M293" i="1"/>
  <c r="N293" i="1" s="1"/>
  <c r="N292" i="1"/>
  <c r="M292" i="1"/>
  <c r="M291" i="1"/>
  <c r="N291" i="1" s="1"/>
  <c r="M290" i="1"/>
  <c r="N290" i="1" s="1"/>
  <c r="M289" i="1"/>
  <c r="N289" i="1" s="1"/>
  <c r="N288" i="1"/>
  <c r="M288" i="1"/>
  <c r="M287" i="1"/>
  <c r="N287" i="1" s="1"/>
  <c r="M286" i="1"/>
  <c r="N286" i="1" s="1"/>
  <c r="M285" i="1"/>
  <c r="N285" i="1" s="1"/>
  <c r="N284" i="1"/>
  <c r="M284" i="1"/>
  <c r="M283" i="1"/>
  <c r="N283" i="1" s="1"/>
  <c r="M282" i="1"/>
  <c r="N282" i="1" s="1"/>
  <c r="M281" i="1"/>
  <c r="N281" i="1" s="1"/>
  <c r="N280" i="1"/>
  <c r="M280" i="1"/>
  <c r="M279" i="1"/>
  <c r="N279" i="1" s="1"/>
  <c r="M278" i="1"/>
  <c r="N278" i="1" s="1"/>
  <c r="M277" i="1"/>
  <c r="N277" i="1" s="1"/>
  <c r="N276" i="1"/>
  <c r="M276" i="1"/>
  <c r="M275" i="1"/>
  <c r="N275" i="1" s="1"/>
  <c r="M274" i="1"/>
  <c r="N274" i="1" s="1"/>
  <c r="M273" i="1"/>
  <c r="N273" i="1" s="1"/>
  <c r="N272" i="1"/>
  <c r="M272" i="1"/>
  <c r="M271" i="1"/>
  <c r="N271" i="1" s="1"/>
  <c r="M270" i="1"/>
  <c r="N270" i="1" s="1"/>
  <c r="M269" i="1"/>
  <c r="N269" i="1" s="1"/>
  <c r="N268" i="1"/>
  <c r="M268" i="1"/>
  <c r="M267" i="1"/>
  <c r="N267" i="1" s="1"/>
  <c r="M266" i="1"/>
  <c r="N266" i="1" s="1"/>
  <c r="M265" i="1"/>
  <c r="N265" i="1" s="1"/>
  <c r="N264" i="1"/>
  <c r="M264" i="1"/>
  <c r="M263" i="1"/>
  <c r="N263" i="1" s="1"/>
  <c r="M262" i="1"/>
  <c r="N262" i="1" s="1"/>
  <c r="M261" i="1"/>
  <c r="N261" i="1" s="1"/>
  <c r="N260" i="1"/>
  <c r="M260" i="1"/>
  <c r="M259" i="1"/>
  <c r="N259" i="1" s="1"/>
  <c r="M258" i="1"/>
  <c r="N258" i="1" s="1"/>
  <c r="N257" i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N243" i="1"/>
  <c r="M242" i="1"/>
  <c r="N242" i="1" s="1"/>
  <c r="N241" i="1"/>
  <c r="N240" i="1"/>
  <c r="M239" i="1"/>
  <c r="N239" i="1" s="1"/>
  <c r="N238" i="1"/>
  <c r="M238" i="1"/>
  <c r="N237" i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N186" i="1"/>
  <c r="N185" i="1"/>
  <c r="M185" i="1"/>
  <c r="M184" i="1"/>
  <c r="N184" i="1" s="1"/>
  <c r="M183" i="1"/>
  <c r="N183" i="1" s="1"/>
  <c r="M182" i="1"/>
  <c r="N182" i="1" s="1"/>
  <c r="N181" i="1"/>
  <c r="M181" i="1"/>
  <c r="M180" i="1"/>
  <c r="N180" i="1" s="1"/>
  <c r="M179" i="1"/>
  <c r="N179" i="1" s="1"/>
  <c r="M178" i="1"/>
  <c r="N178" i="1" s="1"/>
  <c r="N177" i="1"/>
  <c r="M177" i="1"/>
  <c r="M176" i="1"/>
  <c r="N176" i="1" s="1"/>
  <c r="M175" i="1"/>
  <c r="N175" i="1" s="1"/>
  <c r="M174" i="1"/>
  <c r="N174" i="1" s="1"/>
  <c r="N173" i="1"/>
  <c r="M173" i="1"/>
  <c r="M172" i="1"/>
  <c r="N172" i="1" s="1"/>
  <c r="M171" i="1"/>
  <c r="N171" i="1" s="1"/>
  <c r="M170" i="1"/>
  <c r="N170" i="1" s="1"/>
  <c r="N169" i="1"/>
  <c r="M169" i="1"/>
  <c r="M168" i="1"/>
  <c r="N168" i="1" s="1"/>
  <c r="M167" i="1"/>
  <c r="N167" i="1" s="1"/>
  <c r="M166" i="1"/>
  <c r="N166" i="1" s="1"/>
  <c r="N165" i="1"/>
  <c r="M165" i="1"/>
  <c r="M164" i="1"/>
  <c r="N164" i="1" s="1"/>
  <c r="M163" i="1"/>
  <c r="N163" i="1" s="1"/>
  <c r="M162" i="1"/>
  <c r="N162" i="1" s="1"/>
  <c r="N161" i="1"/>
  <c r="M161" i="1"/>
  <c r="M160" i="1"/>
  <c r="N160" i="1" s="1"/>
  <c r="M159" i="1"/>
  <c r="N159" i="1" s="1"/>
  <c r="M158" i="1"/>
  <c r="N158" i="1" s="1"/>
  <c r="N157" i="1"/>
  <c r="M157" i="1"/>
  <c r="M156" i="1"/>
  <c r="N156" i="1" s="1"/>
  <c r="M155" i="1"/>
  <c r="N155" i="1" s="1"/>
  <c r="M154" i="1"/>
  <c r="N154" i="1" s="1"/>
  <c r="N153" i="1"/>
  <c r="M153" i="1"/>
  <c r="M152" i="1"/>
  <c r="N152" i="1" s="1"/>
  <c r="M151" i="1"/>
  <c r="N151" i="1" s="1"/>
  <c r="M150" i="1"/>
  <c r="N150" i="1" s="1"/>
  <c r="N149" i="1"/>
  <c r="M149" i="1"/>
  <c r="M148" i="1"/>
  <c r="N148" i="1" s="1"/>
  <c r="M147" i="1"/>
  <c r="N147" i="1" s="1"/>
  <c r="M146" i="1"/>
  <c r="N146" i="1" s="1"/>
  <c r="N145" i="1"/>
  <c r="M145" i="1"/>
  <c r="M144" i="1"/>
  <c r="N144" i="1" s="1"/>
  <c r="M143" i="1"/>
  <c r="N143" i="1" s="1"/>
  <c r="M142" i="1"/>
  <c r="N142" i="1" s="1"/>
  <c r="N141" i="1"/>
  <c r="M141" i="1"/>
  <c r="M140" i="1"/>
  <c r="N140" i="1" s="1"/>
  <c r="M139" i="1"/>
  <c r="N139" i="1" s="1"/>
  <c r="M138" i="1"/>
  <c r="N138" i="1" s="1"/>
  <c r="N137" i="1"/>
  <c r="M137" i="1"/>
  <c r="M136" i="1"/>
  <c r="N136" i="1" s="1"/>
  <c r="M135" i="1"/>
  <c r="N135" i="1" s="1"/>
  <c r="M134" i="1"/>
  <c r="N134" i="1" s="1"/>
  <c r="N133" i="1"/>
  <c r="M133" i="1"/>
  <c r="M132" i="1"/>
  <c r="N132" i="1" s="1"/>
  <c r="M131" i="1"/>
  <c r="N131" i="1" s="1"/>
  <c r="M130" i="1"/>
  <c r="N130" i="1" s="1"/>
  <c r="N129" i="1"/>
  <c r="M129" i="1"/>
  <c r="M128" i="1"/>
  <c r="N128" i="1" s="1"/>
  <c r="M127" i="1"/>
  <c r="N127" i="1" s="1"/>
  <c r="M126" i="1"/>
  <c r="N126" i="1" s="1"/>
  <c r="N125" i="1"/>
  <c r="M125" i="1"/>
  <c r="M124" i="1"/>
  <c r="N124" i="1" s="1"/>
  <c r="M123" i="1"/>
  <c r="N123" i="1" s="1"/>
  <c r="M122" i="1"/>
  <c r="N122" i="1" s="1"/>
  <c r="N121" i="1"/>
  <c r="M121" i="1"/>
  <c r="M120" i="1"/>
  <c r="N120" i="1" s="1"/>
  <c r="M119" i="1"/>
  <c r="N119" i="1" s="1"/>
  <c r="N118" i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N104" i="1"/>
  <c r="M103" i="1"/>
  <c r="N103" i="1" s="1"/>
  <c r="M102" i="1"/>
  <c r="N102" i="1" s="1"/>
  <c r="M101" i="1"/>
  <c r="N101" i="1" s="1"/>
  <c r="N100" i="1"/>
  <c r="M100" i="1"/>
  <c r="M99" i="1"/>
  <c r="N99" i="1" s="1"/>
  <c r="M98" i="1"/>
  <c r="N98" i="1" s="1"/>
  <c r="M97" i="1"/>
  <c r="N97" i="1" s="1"/>
  <c r="N96" i="1"/>
  <c r="M96" i="1"/>
  <c r="M95" i="1"/>
  <c r="N95" i="1" s="1"/>
  <c r="M94" i="1"/>
  <c r="N94" i="1" s="1"/>
  <c r="M93" i="1"/>
  <c r="N93" i="1" s="1"/>
  <c r="N92" i="1"/>
  <c r="M92" i="1"/>
  <c r="M91" i="1"/>
  <c r="N91" i="1" s="1"/>
  <c r="M90" i="1"/>
  <c r="N90" i="1" s="1"/>
  <c r="M89" i="1"/>
  <c r="N89" i="1" s="1"/>
  <c r="N88" i="1"/>
  <c r="M88" i="1"/>
  <c r="M87" i="1"/>
  <c r="N87" i="1" s="1"/>
  <c r="M86" i="1"/>
  <c r="N86" i="1" s="1"/>
  <c r="M85" i="1"/>
  <c r="N85" i="1" s="1"/>
  <c r="N84" i="1"/>
  <c r="M84" i="1"/>
  <c r="M83" i="1"/>
  <c r="N83" i="1" s="1"/>
  <c r="M82" i="1"/>
  <c r="N82" i="1" s="1"/>
  <c r="M81" i="1"/>
  <c r="N81" i="1" s="1"/>
  <c r="N80" i="1"/>
  <c r="M80" i="1"/>
  <c r="M79" i="1"/>
  <c r="N79" i="1" s="1"/>
  <c r="M78" i="1"/>
  <c r="N78" i="1" s="1"/>
  <c r="M77" i="1"/>
  <c r="N77" i="1" s="1"/>
  <c r="N76" i="1"/>
  <c r="M76" i="1"/>
  <c r="M75" i="1"/>
  <c r="N75" i="1" s="1"/>
  <c r="M74" i="1"/>
  <c r="N74" i="1" s="1"/>
  <c r="M73" i="1"/>
  <c r="N73" i="1" s="1"/>
  <c r="N72" i="1"/>
  <c r="M72" i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N39" i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N18" i="1"/>
  <c r="M17" i="1"/>
  <c r="N17" i="1" s="1"/>
  <c r="M16" i="1"/>
  <c r="N16" i="1" s="1"/>
  <c r="N15" i="1"/>
  <c r="M15" i="1"/>
  <c r="N14" i="1"/>
  <c r="N13" i="1"/>
  <c r="N12" i="1"/>
  <c r="N11" i="1"/>
  <c r="N10" i="1"/>
  <c r="N9" i="1"/>
  <c r="N8" i="1"/>
  <c r="N7" i="1"/>
  <c r="N6" i="1"/>
  <c r="N5" i="1"/>
  <c r="N4" i="1"/>
  <c r="M3" i="1"/>
  <c r="N3" i="1" s="1"/>
  <c r="N2" i="1"/>
</calcChain>
</file>

<file path=xl/sharedStrings.xml><?xml version="1.0" encoding="utf-8"?>
<sst xmlns="http://schemas.openxmlformats.org/spreadsheetml/2006/main" count="3248" uniqueCount="568">
  <si>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</si>
  <si>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</si>
  <si>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</si>
  <si>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</si>
  <si>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</si>
  <si>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</si>
  <si>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</si>
  <si>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</si>
  <si>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</si>
  <si>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</si>
  <si>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</si>
  <si>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</si>
  <si>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</si>
  <si>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</si>
  <si>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</si>
  <si>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</si>
  <si>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</si>
  <si>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</si>
  <si>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</si>
  <si>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</si>
  <si>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</si>
  <si>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</si>
  <si>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</si>
  <si>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</si>
  <si>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</si>
  <si>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</si>
  <si>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</si>
  <si>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</si>
  <si>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</si>
  <si>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</si>
  <si>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</si>
  <si>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</si>
  <si>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</si>
  <si>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</si>
  <si>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</si>
  <si>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</si>
  <si>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</si>
  <si>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</si>
  <si>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</si>
  <si>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</si>
  <si>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</si>
  <si>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</si>
  <si>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</si>
  <si>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</si>
  <si>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</si>
  <si>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</si>
  <si>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</si>
  <si>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</si>
  <si>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</si>
  <si>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</si>
  <si>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</si>
  <si>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</si>
  <si>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</si>
  <si>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</si>
  <si>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</si>
  <si>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องค์การบริหารส่วนตำบลกู่กาสิงห์</t>
  </si>
  <si>
    <t>เกษตรวิสัย</t>
  </si>
  <si>
    <t>ร้อยเอ็ด</t>
  </si>
  <si>
    <t>มหาดไทย</t>
  </si>
  <si>
    <t>องค์กรปกครองส่วนท้องถิ่น</t>
  </si>
  <si>
    <t>โครงการจ้างพิมพ์ป้ายผ้าไวนิว ฯ</t>
  </si>
  <si>
    <t>โครงการจัดซื้อวัสดุคอมพิวเตอร์</t>
  </si>
  <si>
    <t>โครงการจัดซื้อวัสดุสำนักงาน</t>
  </si>
  <si>
    <t>โครงการจ้างเหมาบริการรถขนขยะ ฯ</t>
  </si>
  <si>
    <t>โครงการจ้างเหมาบริการซ่อมถนนลงหินลูกรัง ม.7</t>
  </si>
  <si>
    <t>โครงการจ้างเหมาบริการซ่อมถนนลงหินลูกรัง ม.5</t>
  </si>
  <si>
    <t>โครงการจ้างเหมาบริการปรับเกรดถนนภายในเขต ฯ</t>
  </si>
  <si>
    <t>โครงการจ้างเหมาบริการซ่อมถนลงหินลูกรัง ม.9</t>
  </si>
  <si>
    <t xml:space="preserve">โครงการจัดซื้ออาหารเสริมนม (กล่อง) </t>
  </si>
  <si>
    <t>โครงการจัดซื้อเครื่องปั้มลม</t>
  </si>
  <si>
    <t>โครงการจัดซื้อวัสดุก่อสร้าง (ลวดหนาม)</t>
  </si>
  <si>
    <t>โครงการจัดซื้อปุ๋ยคอก</t>
  </si>
  <si>
    <t>โครงการจัดซื้อกระสอบ (ป้องกันน้ำท่วม)</t>
  </si>
  <si>
    <t>โครงการจ้างถ่ายเอกสาร ฯ</t>
  </si>
  <si>
    <t>โครงการจัดซื้อน้ำดื่มประจำปี พ.ศ.2567</t>
  </si>
  <si>
    <t xml:space="preserve">โครงการซ่อมเครื่องปรับอากาศ </t>
  </si>
  <si>
    <t>ข้อบัญญัติงบประมาณรายจายประจำปี พ.ศ. 2567</t>
  </si>
  <si>
    <t>สิ้นสุดระยะสัญญา</t>
  </si>
  <si>
    <t>วิธีเฉพาะเจาะจง</t>
  </si>
  <si>
    <t>ร้านเอ็กซิทอินเตอร์เนต</t>
  </si>
  <si>
    <t>บริษัท แอดไวซ์เกษตร จำกัด</t>
  </si>
  <si>
    <t>หจก.มงคลชัยวิทยภัณฑ์</t>
  </si>
  <si>
    <t>นายดุสิต นาสุข</t>
  </si>
  <si>
    <t>ร้านสุพรรณเจริญยนต์</t>
  </si>
  <si>
    <t>ร้านกู่กาสิงห์ 2518</t>
  </si>
  <si>
    <t>ร้านรุ่งแสงคุณ</t>
  </si>
  <si>
    <t>บริษัท เทียนขำคอปอเรชั่น จำกัด</t>
  </si>
  <si>
    <t>หจก.เที่ยงตรงวิทยุ</t>
  </si>
  <si>
    <t>นางสาวจุฑามาศ แสนศรีจันทร์</t>
  </si>
  <si>
    <t>ร้านเวิร์คปริ้น</t>
  </si>
  <si>
    <t>ร้านธนากรช็อป</t>
  </si>
  <si>
    <t>โครงการจัดซื้อวัสดุงานบ้านงานครัว</t>
  </si>
  <si>
    <t>โครงการซ่อมบำรุงรถบรรทุกน้ำเอนกประสงค์</t>
  </si>
  <si>
    <t>โครงการจัดซื้อวัสดุก่อสร้าง/วัสดุไฟฟ้า</t>
  </si>
  <si>
    <t>โครงการจัดซื้อคอมพิวเตอร์</t>
  </si>
  <si>
    <t>โครงการจัดซื้ดวัสดุงานบ้านงานครัว</t>
  </si>
  <si>
    <t>โครงการจัดซื้อวัสดุวิทยาศาสตร์</t>
  </si>
  <si>
    <t>โครงการจ้างเหมาบริการเพื่อปฏิบัติงานกำจัดขยะมูลฝอย</t>
  </si>
  <si>
    <t>โครงการซ่อมสร้างถนนลาดยางแอสฟัลท์ ฯ</t>
  </si>
  <si>
    <t>โครงการจัดซื้อครุภัณฑ์คอมพิวเตอร์</t>
  </si>
  <si>
    <t>โครงการจ้างซ่อมบำรุงครุภัณฑ์คอมพิวเตอร์</t>
  </si>
  <si>
    <t>โครงการซ่อมบำรุงรถกู้ชีพกู้ภัย ฯ</t>
  </si>
  <si>
    <t>โครงการจัดซื้อซุ้มเฉลิมพระเกียรติ</t>
  </si>
  <si>
    <t>โครงการจ้างซ่อมแซมถนนลงหินคลุก</t>
  </si>
  <si>
    <t>เงินอุดหนุนเฉพาะกิจ ปี.พ.ศ.2567</t>
  </si>
  <si>
    <t>บริษัท ทรัพย์กวีโอเอเซ็นเตอร์ จก</t>
  </si>
  <si>
    <t>ร้านอำนวยการช่าง</t>
  </si>
  <si>
    <t>ร้านทรัพย์ถาวรการค้า</t>
  </si>
  <si>
    <t>นายวรพงษ์ เภาแรด</t>
  </si>
  <si>
    <t>หจก.สังวาลย์โชคเจริญยิ่ง</t>
  </si>
  <si>
    <t>ร้านเด่นชัยการยาง</t>
  </si>
  <si>
    <t>ร้านเจเอ็นการค้า</t>
  </si>
  <si>
    <t>โครงการจัดซื้อวัสดุก่อสร้าง</t>
  </si>
  <si>
    <t>โครงการซ่อมบำรุงครุภัณฑ์คอมพิวเตอร์</t>
  </si>
  <si>
    <t>โครงการจ้างทำสติ๊กเกอร์รถเกี่ยวข้าวในเขต</t>
  </si>
  <si>
    <t>โครงการจัดซื้อครุภัณฑ์งานบ้านงานครัว</t>
  </si>
  <si>
    <t>โครงการจัดซื้อวัสดุไฟฟ้า</t>
  </si>
  <si>
    <t>โครงการจัดซื้อถังขยะ ขนาด 120 ลิตร</t>
  </si>
  <si>
    <t>ร้านจันทรเกษม</t>
  </si>
  <si>
    <t>โครงการจัดทำตรายาง</t>
  </si>
  <si>
    <t>โครงการจ้างปรับเกรดภายนอก</t>
  </si>
  <si>
    <t>โครงการจ้างเหมาบริการเพื่อปฎิบัติงานประจำรถบรรทุกน้ำ</t>
  </si>
  <si>
    <t>โครงการจัดซื้อธงประดับเสาไฟฟ้า</t>
  </si>
  <si>
    <t>โครงการจ้างซ่อมแซมถนนลงหินลุกรัง ม.7</t>
  </si>
  <si>
    <t>โครงการจัดซื้อครุภัณฑ์สำนักงาน (เครื่องปรับอากาศ)</t>
  </si>
  <si>
    <t>โครงการจัดซื้อเทปวัดระยะ</t>
  </si>
  <si>
    <t>โครงการซ่อมแซมถนนลงลูกรัง ม.9 (หนองบัวแดง)</t>
  </si>
  <si>
    <t>โครงการซ่อมแซมถนนลงลูกรัง ม.9 (หนองน้ำบุ้น)</t>
  </si>
  <si>
    <t>นายมนตรี ศรีชื่น</t>
  </si>
  <si>
    <t>หจก.ไพบูลย์พัฒนกิจร้อยเอ็ด</t>
  </si>
  <si>
    <t>นางวิภา นามวงษ์</t>
  </si>
  <si>
    <t>โครงการจัดซื้อวัสดุประปา</t>
  </si>
  <si>
    <t>โครงการจัดซื้อชุด อปพร.</t>
  </si>
  <si>
    <t>โครงการจัดซื้อสายดับเพลิง</t>
  </si>
  <si>
    <t>ร้านมีไชย</t>
  </si>
  <si>
    <t>ร้านพงศ์เจริญ</t>
  </si>
  <si>
    <t>ร้านเฮงเจริญ</t>
  </si>
  <si>
    <t>โครงการจ้างเหมาบริการนักการ ศพด.</t>
  </si>
  <si>
    <t>โครงการซ่อมแซมถนนลงหินลูกรัง ม.10</t>
  </si>
  <si>
    <t>โครงการจัดซื้อถังดับเพลิง ฯ</t>
  </si>
  <si>
    <t>โครงการจัดซื้อกระจกโค้ง ฯ</t>
  </si>
  <si>
    <t xml:space="preserve">โครงการจัดซื้อครุภัณฑ์จราจร </t>
  </si>
  <si>
    <t>โครงการจัดซื้อครุภัณฑ์โฆษณาประชาสัมพันธ์</t>
  </si>
  <si>
    <t>โครงการซ่อมแซมถนนลงหินลูกรัง ม.5 (หนองทามปลาแดก)</t>
  </si>
  <si>
    <t>โครงการซ่อมแซมถนนลงหินลูกรง ม.5 (วัดกุดพระเจ้า)</t>
  </si>
  <si>
    <t>โครงการซ่อมบำรุงครุภัณฑ์วิทยาศาสตร์</t>
  </si>
  <si>
    <t>นายสหรัฐ สมพงษ์ผึ้ง</t>
  </si>
  <si>
    <t>ร้านอังค์ศุวี</t>
  </si>
  <si>
    <t>ร้านบีบีเคมีคอล</t>
  </si>
  <si>
    <t>โครงการจ้างเหมาบริการเพื่อปฏิบัติงานบันทึกข้อมูลงานจัดเก็บรายได้</t>
  </si>
  <si>
    <t>โครงการจ้างเหมารถขนขยะมูลฝอย</t>
  </si>
  <si>
    <t>โครงการจัดซื้อเครื่องพ่นหมอกควัน</t>
  </si>
  <si>
    <t>โครงการซ่อมแซมถนนลงลูกรัง ม.1 คลองอีแก้ว</t>
  </si>
  <si>
    <t>โครงการก่อสร้างกำแพง</t>
  </si>
  <si>
    <t>โครงการซ่อมแซมถนนลงลูกรัง ม.1หนองก้นหวด</t>
  </si>
  <si>
    <t>โครงการซ่อมแซมถนนลงลูกรัง ม.12</t>
  </si>
  <si>
    <t>โครงการก่อสร้างห้องน้ำ</t>
  </si>
  <si>
    <t>โครงการซ่อมแซมครุภัณฑ์คอมพิวเตอร์</t>
  </si>
  <si>
    <t>โครงการจัดซื้อถังบรรจุแก๊ส 15 กก</t>
  </si>
  <si>
    <t>โครงการลงท่อระบายน้ำ คศล</t>
  </si>
  <si>
    <t>โครงการซ่อมแซมถนนลูกรัง หมู่ที่ 7</t>
  </si>
  <si>
    <t>โครงการซ่อมแซมถนลงหินคลุก ม.13</t>
  </si>
  <si>
    <t>โครงการจัดซื้อครุภัณฑ์สำนักงาน</t>
  </si>
  <si>
    <t>โครงการจ้างซ่อมแซมถนนลงลูกรัง ม.9</t>
  </si>
  <si>
    <t>โครงการซ่อมแซมถนนลงลูกรังหนองฮู</t>
  </si>
  <si>
    <t>โครงการจัดซื้อวัสดุยานพาหนะ</t>
  </si>
  <si>
    <t>นางสาวดวงเดือน นามเขตต์</t>
  </si>
  <si>
    <t>นายดุสิต ชมชื่น</t>
  </si>
  <si>
    <t>หจก.ไผ่ทองชาญชัยวิศวกรรม</t>
  </si>
  <si>
    <t>ร้านแสงคุณวัสดุก่อสร้าง</t>
  </si>
  <si>
    <t>หจก.บุญแสวงยางเลิง</t>
  </si>
  <si>
    <t>นายดุสิต ขมชื่น</t>
  </si>
  <si>
    <t>หจก.ปทุมรัตต์ศึกษาภัณฑ์</t>
  </si>
  <si>
    <t>หจก.เด่นชัยการยาง</t>
  </si>
  <si>
    <t>ร้านขวัญชัย โดย นายขวัญชัย สูงพล</t>
  </si>
  <si>
    <t>ร้านยอดนิยม</t>
  </si>
  <si>
    <t xml:space="preserve">โครงการจัดซื้อผ้าคลุมโต๊ะ </t>
  </si>
  <si>
    <t>น.ส.หทัยชนก แสนมาตร์</t>
  </si>
  <si>
    <t>โครงการจัดซื้อตู้น้ำร้อนน้ำเย็น</t>
  </si>
  <si>
    <t>โครงการจัดซื้อปั้มน้ำซัมเมอร์ส</t>
  </si>
  <si>
    <t xml:space="preserve">โครงการจัดซื้อซ่อมครุภัณฑ์ </t>
  </si>
  <si>
    <t>โครงการจัดซื้อจ้างเหมาบริการบันทึกข้อมูลงานสาธารณะสุข</t>
  </si>
  <si>
    <t>น.ส.กัญญารัตน์ วงษ์ศรีมี</t>
  </si>
  <si>
    <t>โครงการจัดซื้อไม้กวาดทางมะพร้าว</t>
  </si>
  <si>
    <t>นางอุดร สูงพล</t>
  </si>
  <si>
    <t>โครงการจัดซื้อค่าเช่าเต้นท์</t>
  </si>
  <si>
    <t>นางแหวน ลิไสย์</t>
  </si>
  <si>
    <t>โครงการจัดซื้อแบตรถกู้ชีพ บพ 4996</t>
  </si>
  <si>
    <t>โครงการจัดซื้อถังไฟเบอร์พร้อมอุปกรณ์</t>
  </si>
  <si>
    <t>โครงการจัดซื้อค่าขนย้ายขยะ</t>
  </si>
  <si>
    <t>โครงการจ้างซ่อมแซมถนนลงลูกรัง ม.3</t>
  </si>
  <si>
    <t>โครงการจ้างซ่อมแซมถนนลงลูกรัง ม.6, หมู่ 8</t>
  </si>
  <si>
    <t>โครงการจัดซื้อวัคซีนป้องกันโรคพิษสุนัขบ้า</t>
  </si>
  <si>
    <t>ร้านบ้านหมอยาสัตว์</t>
  </si>
  <si>
    <t>โครงการจัดซื้อจัดจ้างก่อสร้างถนนดิน ม.12</t>
  </si>
  <si>
    <t>โครงการจัดซื้อจัดจ้างก่อสร้างถนนดิน ม.13</t>
  </si>
  <si>
    <t>โครงการจัดซื้อพระบรมฉายาลักษณ์</t>
  </si>
  <si>
    <t>โครงการจัดซื้อล้อรถบรรทุก 4 ล้อ</t>
  </si>
  <si>
    <t>หจก.เทพแท่นฯ</t>
  </si>
  <si>
    <t>โครงการจัดจ้างประดับตกแต่ง</t>
  </si>
  <si>
    <t>นางยุพิน ศรีเที่ยง</t>
  </si>
  <si>
    <t>สหกรณ์โคนมกำแพงแสน</t>
  </si>
  <si>
    <t>โครงการจัดซื้อจัดจ้างการแสดงและตกแต่งไฟประดับโครงการบุญบั้งไฟ2567</t>
  </si>
  <si>
    <t>นายสุวิทย์ หิมพล</t>
  </si>
  <si>
    <t>โครงการจัดซื้อจัดจ้างทำบั้งไฟจุดถวายงานบุญบั้งไฟ2567</t>
  </si>
  <si>
    <t>นายสว่าง รัตนสังข์</t>
  </si>
  <si>
    <t>โครงการจัดซื้อจัดจ้างตกแต่งรถบั้งไฟสวยงามงานบุญบั้งไฟ2567</t>
  </si>
  <si>
    <t>นายประหยัด หิมพล</t>
  </si>
  <si>
    <t>โครงการจัดซื้อจัดจ้างซ่อมแซมเครื่องถ่ายเอกสาร</t>
  </si>
  <si>
    <t xml:space="preserve">โครงการจัดซื้อธงชาติไทย </t>
  </si>
  <si>
    <t>โครงการจัดจ้างซ่อมแซมเครื่องปรับอากาศ</t>
  </si>
  <si>
    <t>โครงการจัดซื้อรถบรรทุก 6 ล้อ</t>
  </si>
  <si>
    <t>บริษัท ดับเบิ้ลยูอาร์ คอนซัมเมชั่น จำกัด</t>
  </si>
  <si>
    <t>โครงการจ้างซ่อมแซมถนนลูกรัง</t>
  </si>
  <si>
    <t>โครงการจัดซื้อครุภัณฑ์สำนักงาน(ตู้เอกสาร)</t>
  </si>
  <si>
    <t>โครงการจัดซื้อวัสดุตรวจสารเสพติด</t>
  </si>
  <si>
    <t xml:space="preserve">ร้าน เคเค </t>
  </si>
  <si>
    <t>โครงการจัดซื้อธงตราสัญลักษณ์</t>
  </si>
  <si>
    <t>โครงการจัดซื้อวัสดุเลือกตั้ง</t>
  </si>
  <si>
    <t>โครงการจัดซื้อป้ายไวนิว ฯ</t>
  </si>
  <si>
    <t>โครงการก่อสร้างถนนคอนกรีตเสริมเหล็ก หมู่ที่  8</t>
  </si>
  <si>
    <t>โครงการก่อสร้างถนนคอนกรีตเสริมเหล็ก หมู่ที่ 7 (รอ.314)</t>
  </si>
  <si>
    <t>โครงการก่อสร้างถนนคอนกรีตเสริมเหล็ก หมู่ที่ 7 (นางเป ฯ)</t>
  </si>
  <si>
    <t>โครงการพิมพ์ป้ายผ้าไวนิว ฯ</t>
  </si>
  <si>
    <t>โครงการก่อสร้างถนนคอนกรีตเสริมเหล็ก หมู่ที่ 5 (นายสมาน ฯ)</t>
  </si>
  <si>
    <t>โครงการก่อสร้างถนนคอนกรีตเสริมเหล็ก หมู่ที่ 5 (นางสมาน ฯ)</t>
  </si>
  <si>
    <t>หจก.เอ็มแอนด์เอ</t>
  </si>
  <si>
    <t>ร้านสหโชคการค้า</t>
  </si>
  <si>
    <t>หจก.ณรงค์กรุ๊ป 2021</t>
  </si>
  <si>
    <t>หจก.ศ.อนันต์ก่อสร้าง</t>
  </si>
  <si>
    <t>หจก.ศ.วัสดุก่อสร้าง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</si>
  <si>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</si>
  <si>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3</t>
  </si>
  <si>
    <t>เงินกู้</t>
  </si>
  <si>
    <t>อยู่ระหว่างระยะสัญญา</t>
  </si>
  <si>
    <t>โครงการจ้างเหมาบริการเพื่อปฏิบัติงานภารโรง</t>
  </si>
  <si>
    <t>โครงการจ้างเหมาบริการเพื่อปฏิบัติงานประจำรถบรรทุก</t>
  </si>
  <si>
    <t>โครงการจัดซื้อสารตรวจสิ่งเสพติด</t>
  </si>
  <si>
    <t>โครงการจ้างเหมาบริการเพื่อปฏิบัติงานซ่อมแซมระบบประปา ฯ</t>
  </si>
  <si>
    <t>โครงการจัดซื้อว้สดุคอมพิวเตอร์</t>
  </si>
  <si>
    <t>โครงการก่อสร้างถนนคอนกรีตเสริมเหล็ก หมู่ที่ 6 (หอประปาเก่า)</t>
  </si>
  <si>
    <t>โครงการก่อสร้างถนนคอนกรีตเสริมเหล็ก หมู่ที่ 6 (บ่อนไก่)</t>
  </si>
  <si>
    <t>หจก.จตุรพักตรคอนกรีต</t>
  </si>
  <si>
    <t>นางสาวบัวแก้ว สันตะลับ</t>
  </si>
  <si>
    <t>นายนรินทร์ อินเสนา</t>
  </si>
  <si>
    <t>บ.ไลฟ์ไฮ-เทค จก</t>
  </si>
  <si>
    <t>นายชัยยงค์ สมบูรณ์ศรี</t>
  </si>
  <si>
    <t>ร้านเล็กซีล็อค</t>
  </si>
  <si>
    <t>โครงการก่อสร้างถนนคอนกรีตเสริมเหล็ก หมู่ที่ 13 (สามแยกโชคชัย)</t>
  </si>
  <si>
    <t>โครงการก่อสร้างถนนคอนกรีตเสริมเหล็ก หมู่ที่ 13 (สี่แยกท้ายบ้าน)</t>
  </si>
  <si>
    <t>โครงการจัดซื้อครุภัณฑ์การเกษตร (ปั้มน้ำซมเมอร์ส)</t>
  </si>
  <si>
    <t>โครงการจัดซื้อน้ำมันเชื้อเพลิง</t>
  </si>
  <si>
    <t>โครงการเช่าเครื่องถ่ายเอกสารประจำปี 2568</t>
  </si>
  <si>
    <t>โครงการจัดซื้อปูนขาว</t>
  </si>
  <si>
    <t>หจก.เกษตรเสริมไทยปิโตรเลียม</t>
  </si>
  <si>
    <t>หจก.แสนสบายเซ็นเตอร์</t>
  </si>
  <si>
    <t>โครงการซ่อมบำรุงยานพาหนะ</t>
  </si>
  <si>
    <t>โครงการเติมน้ำยาสารดับเพลิง</t>
  </si>
  <si>
    <t>โครงการซ่อมบำรุงยานพาหนะ (รถส่วนกลาง)</t>
  </si>
  <si>
    <t>โครงการซ่อมบำรุงยานพาหนะ (รถกู้ชีพกู้ภัย)</t>
  </si>
  <si>
    <t>ร้านมานะการดับเพลิง</t>
  </si>
  <si>
    <t>หจก.เซ้นโก้</t>
  </si>
  <si>
    <t>โครงการซ่อมบำรุงครุภัณฑ์สำนักงาน (เครื่องปรับอากาศ)</t>
  </si>
  <si>
    <t>นายสุทัด ศรีสมบูรณ์</t>
  </si>
  <si>
    <t>นายสันติ พิศดู</t>
  </si>
  <si>
    <t>โครงการจ้างเหมาบริการเพื่อปฏิบัติงานขับรถบรรทุก</t>
  </si>
  <si>
    <t>นายภาคภูมิ สังกะสิงห์</t>
  </si>
  <si>
    <t>นายกฤษดา สิงห์กาละ</t>
  </si>
  <si>
    <t>นายกิตติศักดิ์ พลหล้า</t>
  </si>
  <si>
    <t>นายวุฒิพงษ์ แสนปุตะวงษ์</t>
  </si>
  <si>
    <t>นายอภิวัฒน์ สระกลาง</t>
  </si>
  <si>
    <t>นายบุญร่วม ไชยจันลา</t>
  </si>
  <si>
    <t>นายวุฒิชัย  ช่างถม</t>
  </si>
  <si>
    <t>โครงการจ้างเหมาบริการเพื่อปฏิบัติประจำศูนย์กู้ชีพกู้ภัย</t>
  </si>
  <si>
    <t>นายประวัติ หิมผล</t>
  </si>
  <si>
    <t>นายคำมูล โยธาจันทร์</t>
  </si>
  <si>
    <t>นายทองจันทร์ ทุมลา</t>
  </si>
  <si>
    <t>นายทัน ศรีนนท์</t>
  </si>
  <si>
    <t>โครงการจ้างเหมาบริการเพื่อปฏิบัติงานนักการ</t>
  </si>
  <si>
    <t>นางสาวเอี่ยมจิตร คำดี</t>
  </si>
  <si>
    <t>นางดวงจันทร์ เทพโยธา</t>
  </si>
  <si>
    <t>นางสาวกมลพัฃร แสงทอง</t>
  </si>
  <si>
    <t>นายสุบล นามเขตต์</t>
  </si>
  <si>
    <t>นายบุญจันทร์ เทพโยธา</t>
  </si>
  <si>
    <t>นายทินกร ศิริสิงห์</t>
  </si>
  <si>
    <t>นางสาวกัญญารัตน์ วงษ์สมศรี</t>
  </si>
  <si>
    <t>นายณรงค์ฤทธิ์ แสนปุตะวงษ์</t>
  </si>
  <si>
    <t>นายมนตรี นามสองชั้น</t>
  </si>
  <si>
    <t>โครงการจ้างเหมาบริการเพื่อปฏิบัติงานบันทึกข้อมูลงานป้องกัน</t>
  </si>
  <si>
    <t>โครงการจ้างเหมาบริการเพื่อปฏิบัติงานดูแลสวนสาธารณะ</t>
  </si>
  <si>
    <t>โครงการจ้างเหมาบริการเพื่อปฎิบัติงานบันทึกข้อมูลงานสาธารณะสุข</t>
  </si>
  <si>
    <t>โครงการจ้างเหมาริการเพื่อปฏิบัติงานขนย้ายขยะ</t>
  </si>
  <si>
    <t>นายมนตรี สีชื่น</t>
  </si>
  <si>
    <t>นายวิเชียร พรมรินทร์</t>
  </si>
  <si>
    <t>นางอริชา ศรีชม</t>
  </si>
  <si>
    <t>นายนะริน สักแสง</t>
  </si>
  <si>
    <t>นายชัยทรงพล เชิดชู</t>
  </si>
  <si>
    <t>นายสมนึก เชิดชู</t>
  </si>
  <si>
    <t>นายอัฐพล พนมบุตร</t>
  </si>
  <si>
    <t>นายทวีชัย นาอ่อน</t>
  </si>
  <si>
    <t>นายสมหวัง รัตนสังข์</t>
  </si>
  <si>
    <t>นางสาวสมบัติ ภูสังข์</t>
  </si>
  <si>
    <t>นางสาวนงนุข ธรรมวิเศษ</t>
  </si>
  <si>
    <t>นางโสภา ศรีนิล</t>
  </si>
  <si>
    <t>โครงการจ้างเหมาบริการเพื่อปฏิบัติงานจดมาตรวัดน้ำประปาหมู่บ้าน</t>
  </si>
  <si>
    <t>โครงการจ้างเหมาบริการเพื่อปฏิบัติงานดูแลรักษาระบบไฟฟ้าและประปาหมู่บ้าน</t>
  </si>
  <si>
    <t>โครงการจ้างเหมาบริการเพื่อปฏิบัติงานนักการ ศพด.</t>
  </si>
  <si>
    <t>โครงการจ้างเหมาบริการเพื่อปฎิบัติงานบันทึกข้อมูลงานกองการศึกษา</t>
  </si>
  <si>
    <t>โครงการจ้างเหมาบริการเพื่อปฏิบัติงานดูแลเด็ก ศพด.วัดเบญจธรรมาราม</t>
  </si>
  <si>
    <t>โครงการจ้างเหมาบริการเพื่อปฎิบัติงานดูแลผู้ป่วยที่มีภาวะพึ่งพิง</t>
  </si>
  <si>
    <t>61109091711</t>
  </si>
  <si>
    <t>66109092608</t>
  </si>
  <si>
    <t>66089597767</t>
  </si>
  <si>
    <t>66109345455</t>
  </si>
  <si>
    <t>66109237166</t>
  </si>
  <si>
    <t>66109319902</t>
  </si>
  <si>
    <t>66109303355</t>
  </si>
  <si>
    <t>66109299472</t>
  </si>
  <si>
    <t>66109345607</t>
  </si>
  <si>
    <t>66109092683</t>
  </si>
  <si>
    <t>66109092768</t>
  </si>
  <si>
    <t>66109348555</t>
  </si>
  <si>
    <t>66109264362</t>
  </si>
  <si>
    <t>66109264435</t>
  </si>
  <si>
    <t>66119063690</t>
  </si>
  <si>
    <t>66109091053</t>
  </si>
  <si>
    <t>66119257585</t>
  </si>
  <si>
    <t>66109348437</t>
  </si>
  <si>
    <t>66109067149</t>
  </si>
  <si>
    <t>66119066844</t>
  </si>
  <si>
    <t>66109063662</t>
  </si>
  <si>
    <t>66109348682</t>
  </si>
  <si>
    <t>66109348516</t>
  </si>
  <si>
    <t>66109348476</t>
  </si>
  <si>
    <t>66119269295</t>
  </si>
  <si>
    <t>66109244278</t>
  </si>
  <si>
    <t>ดำเนินการจ้างเหมาบริการบุคคลภายนอกเป็นการจัดซื้อจัดจ้างที่ไม่ต้องดำเนินการระบบ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</si>
  <si>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66089733132</t>
  </si>
  <si>
    <t>66119066939</t>
  </si>
  <si>
    <t>66119126102</t>
  </si>
  <si>
    <t>66119308927</t>
  </si>
  <si>
    <t>66119304584</t>
  </si>
  <si>
    <t>66119067119</t>
  </si>
  <si>
    <t>66119254015</t>
  </si>
  <si>
    <t>66119368826</t>
  </si>
  <si>
    <t>66119309033</t>
  </si>
  <si>
    <t>66119468905</t>
  </si>
  <si>
    <t>66119388766</t>
  </si>
  <si>
    <t>66116309108</t>
  </si>
  <si>
    <t>66119508316</t>
  </si>
  <si>
    <t>66119437288</t>
  </si>
  <si>
    <t>661129019786</t>
  </si>
  <si>
    <t>66119437291</t>
  </si>
  <si>
    <t>661296019821</t>
  </si>
  <si>
    <t>66129024063</t>
  </si>
  <si>
    <t>66119309145</t>
  </si>
  <si>
    <t>66129024257</t>
  </si>
  <si>
    <t>66119437381</t>
  </si>
  <si>
    <t>66129419505</t>
  </si>
  <si>
    <t>66129394382</t>
  </si>
  <si>
    <t>66129091567</t>
  </si>
  <si>
    <t>66129136814</t>
  </si>
  <si>
    <t>66129019762</t>
  </si>
  <si>
    <t>66109348756</t>
  </si>
  <si>
    <t>66129136857</t>
  </si>
  <si>
    <t>66129136906</t>
  </si>
  <si>
    <t>66129137125</t>
  </si>
  <si>
    <t>66129137119</t>
  </si>
  <si>
    <t>66129137143</t>
  </si>
  <si>
    <t>66129137062</t>
  </si>
  <si>
    <t>66129394105</t>
  </si>
  <si>
    <t>66119437257</t>
  </si>
  <si>
    <t>66129136894</t>
  </si>
  <si>
    <t>67019101217</t>
  </si>
  <si>
    <t>66119496649</t>
  </si>
  <si>
    <t>67019101295</t>
  </si>
  <si>
    <t>67019244768</t>
  </si>
  <si>
    <t>67019244962</t>
  </si>
  <si>
    <t>67019245049</t>
  </si>
  <si>
    <t>67019070101</t>
  </si>
  <si>
    <t>67069357869</t>
  </si>
  <si>
    <t>67069359131</t>
  </si>
  <si>
    <t>67069358987</t>
  </si>
  <si>
    <t>67069206427</t>
  </si>
  <si>
    <t>67069206407</t>
  </si>
  <si>
    <t>67069206379</t>
  </si>
  <si>
    <t>67069358352</t>
  </si>
  <si>
    <t>หจก.ศ.เจริญชัยวัสดุ</t>
  </si>
  <si>
    <t>67079314373</t>
  </si>
  <si>
    <t>67069358605</t>
  </si>
  <si>
    <t>67069358167</t>
  </si>
  <si>
    <t>67069358003</t>
  </si>
  <si>
    <t>67029255142</t>
  </si>
  <si>
    <t>67029515964</t>
  </si>
  <si>
    <t>67019244517</t>
  </si>
  <si>
    <t>67069182610</t>
  </si>
  <si>
    <t>67089681079</t>
  </si>
  <si>
    <t>67029422992</t>
  </si>
  <si>
    <t>67079305193</t>
  </si>
  <si>
    <t>671019187374</t>
  </si>
  <si>
    <t>67039085428</t>
  </si>
  <si>
    <t>67039112815</t>
  </si>
  <si>
    <t>67039085710</t>
  </si>
  <si>
    <t>67019244631</t>
  </si>
  <si>
    <t>67029168048</t>
  </si>
  <si>
    <t>67039085784</t>
  </si>
  <si>
    <t>67099591429</t>
  </si>
  <si>
    <t>67079228518</t>
  </si>
  <si>
    <t>67079317323</t>
  </si>
  <si>
    <t>67109112098</t>
  </si>
  <si>
    <t>67019123200</t>
  </si>
  <si>
    <t>67019244643</t>
  </si>
  <si>
    <t>67029527203</t>
  </si>
  <si>
    <t>67029203331</t>
  </si>
  <si>
    <t>67039112928</t>
  </si>
  <si>
    <t>ดำเนินการจัดซื้อน้ำมันเชื้อ่าเพลิงเป็นการจัดซื้อจัดจ้างที่ไม่ต้องดำเนินการระบบ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</si>
  <si>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67069010785</t>
  </si>
  <si>
    <t>67059637539</t>
  </si>
  <si>
    <t>67029053517</t>
  </si>
  <si>
    <t>67059651951</t>
  </si>
  <si>
    <t>67059089948</t>
  </si>
  <si>
    <t>66129024213</t>
  </si>
  <si>
    <t>67019232688</t>
  </si>
  <si>
    <t>67049194556</t>
  </si>
  <si>
    <t>67019244864</t>
  </si>
  <si>
    <t>67069298705</t>
  </si>
  <si>
    <t>67059354694</t>
  </si>
  <si>
    <t>67029193615</t>
  </si>
  <si>
    <t>67029193509</t>
  </si>
  <si>
    <t>67039427574</t>
  </si>
  <si>
    <t>67039428093</t>
  </si>
  <si>
    <t>67039428133</t>
  </si>
  <si>
    <t>67039428157</t>
  </si>
  <si>
    <t>67039428167</t>
  </si>
  <si>
    <t>67039428075</t>
  </si>
  <si>
    <t>67099592145</t>
  </si>
  <si>
    <t>67039105330</t>
  </si>
  <si>
    <t>67059625825</t>
  </si>
  <si>
    <t>67099543774</t>
  </si>
  <si>
    <t>67059240817</t>
  </si>
  <si>
    <t>67069461704</t>
  </si>
  <si>
    <t>67059111054</t>
  </si>
  <si>
    <t>67049188901</t>
  </si>
  <si>
    <t>67049370937</t>
  </si>
  <si>
    <t>67069012891</t>
  </si>
  <si>
    <t>6703*081739</t>
  </si>
  <si>
    <t>67089018201</t>
  </si>
  <si>
    <t>67069010558</t>
  </si>
  <si>
    <t>67029163322</t>
  </si>
  <si>
    <t>67079058622</t>
  </si>
  <si>
    <t>67069461698</t>
  </si>
  <si>
    <t>โครงการซ่อมแซมถนนดิน (กรณีเร่งด่วน)</t>
  </si>
  <si>
    <t>ดำเนินการจ้างเหมาบริการบุคคลภายนอกเนื่องจากเป็นกรณีเร่งด่วนฉุกเฉิน (ถนนทรุดตัว) 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</si>
  <si>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67039085861</t>
  </si>
  <si>
    <t>67079424034</t>
  </si>
  <si>
    <t>67069022604</t>
  </si>
  <si>
    <t>67069461710</t>
  </si>
  <si>
    <t>67079345104</t>
  </si>
  <si>
    <t>67069144825</t>
  </si>
  <si>
    <t>67039020964</t>
  </si>
  <si>
    <t>67079314254</t>
  </si>
  <si>
    <t>67059426728</t>
  </si>
  <si>
    <t>67029217508</t>
  </si>
  <si>
    <t>67049173205</t>
  </si>
  <si>
    <t>67079317597</t>
  </si>
  <si>
    <t>67049039924</t>
  </si>
  <si>
    <t>67079371045</t>
  </si>
  <si>
    <t>67089228692</t>
  </si>
  <si>
    <t>67079155000</t>
  </si>
  <si>
    <t>67039030122</t>
  </si>
  <si>
    <t>67079082487</t>
  </si>
  <si>
    <t>67029193674</t>
  </si>
  <si>
    <t>67029193441</t>
  </si>
  <si>
    <t>67069331510</t>
  </si>
  <si>
    <t>66129137152</t>
  </si>
  <si>
    <t>67049069115</t>
  </si>
  <si>
    <t>67059566407</t>
  </si>
  <si>
    <t>67079272185</t>
  </si>
  <si>
    <t>67029156750</t>
  </si>
  <si>
    <t>67079256781</t>
  </si>
  <si>
    <t>67069415186</t>
  </si>
  <si>
    <t>67069358819</t>
  </si>
  <si>
    <t>67094443369</t>
  </si>
  <si>
    <t>67069621362</t>
  </si>
  <si>
    <t>67069052937</t>
  </si>
  <si>
    <t>67069298529</t>
  </si>
  <si>
    <t>67079187513</t>
  </si>
  <si>
    <t>66079009251</t>
  </si>
  <si>
    <t>67079187312</t>
  </si>
  <si>
    <t>6707926058</t>
  </si>
  <si>
    <t>67099591841</t>
  </si>
  <si>
    <t>67079155072</t>
  </si>
  <si>
    <t>67089106518</t>
  </si>
  <si>
    <t>67099244130</t>
  </si>
  <si>
    <t>67049261853</t>
  </si>
  <si>
    <t>67079258196</t>
  </si>
  <si>
    <t>67069117120</t>
  </si>
  <si>
    <t>67019284305</t>
  </si>
  <si>
    <t>67069544976</t>
  </si>
  <si>
    <t>67099477118</t>
  </si>
  <si>
    <t>67029158190</t>
  </si>
  <si>
    <t>67079133676</t>
  </si>
  <si>
    <t>67069613092</t>
  </si>
  <si>
    <t>67059351651</t>
  </si>
  <si>
    <t>67039057461</t>
  </si>
  <si>
    <t>67099109389</t>
  </si>
  <si>
    <t>67029193655</t>
  </si>
  <si>
    <t>6739034156</t>
  </si>
  <si>
    <t>67069613141</t>
  </si>
  <si>
    <t>67099356147</t>
  </si>
  <si>
    <t>67029195198</t>
  </si>
  <si>
    <t>67029193575</t>
  </si>
  <si>
    <t>67039030076</t>
  </si>
  <si>
    <t>67029213034</t>
  </si>
  <si>
    <t>67089074075</t>
  </si>
  <si>
    <t>67099506851</t>
  </si>
  <si>
    <t>67019298821</t>
  </si>
  <si>
    <t>67069144452</t>
  </si>
  <si>
    <t>67049236188</t>
  </si>
  <si>
    <t>67029353771</t>
  </si>
  <si>
    <t>67079259630</t>
  </si>
  <si>
    <t>67029215147</t>
  </si>
  <si>
    <t>67086047464</t>
  </si>
  <si>
    <t>67079058632</t>
  </si>
  <si>
    <t>67069013543</t>
  </si>
  <si>
    <t>67099193073</t>
  </si>
  <si>
    <t>67079305850</t>
  </si>
  <si>
    <t>67099084711</t>
  </si>
  <si>
    <t>67069019459</t>
  </si>
  <si>
    <t>67079076990</t>
  </si>
  <si>
    <t>67049369116</t>
  </si>
  <si>
    <t>67069428297</t>
  </si>
  <si>
    <t>67069144748</t>
  </si>
  <si>
    <t>67069144572</t>
  </si>
  <si>
    <t>67059510914</t>
  </si>
  <si>
    <t>67069144560</t>
  </si>
  <si>
    <t>67099193579</t>
  </si>
  <si>
    <t>67099515408</t>
  </si>
  <si>
    <t>67039139427</t>
  </si>
  <si>
    <t>67089579042</t>
  </si>
  <si>
    <t>67069144726</t>
  </si>
  <si>
    <t>67039020776</t>
  </si>
  <si>
    <t>67049223567</t>
  </si>
  <si>
    <t>67089228761</t>
  </si>
  <si>
    <t>67019465781</t>
  </si>
  <si>
    <t>67059596717</t>
  </si>
  <si>
    <t>67079350764</t>
  </si>
  <si>
    <t>670292111133</t>
  </si>
  <si>
    <t>67069298876</t>
  </si>
  <si>
    <t>67069062585</t>
  </si>
  <si>
    <t>67069298884</t>
  </si>
  <si>
    <t>67029763177</t>
  </si>
  <si>
    <t>67069014087</t>
  </si>
  <si>
    <t>67069144957</t>
  </si>
  <si>
    <t>67069010896</t>
  </si>
  <si>
    <t>67059425580</t>
  </si>
  <si>
    <t>67069423505</t>
  </si>
  <si>
    <t>67069298757</t>
  </si>
  <si>
    <t>67029498912</t>
  </si>
  <si>
    <t>67069144923</t>
  </si>
  <si>
    <t>67029200723</t>
  </si>
  <si>
    <t>67049190571</t>
  </si>
  <si>
    <t>67099326653</t>
  </si>
  <si>
    <t>67049109886</t>
  </si>
  <si>
    <t>67079380321</t>
  </si>
  <si>
    <t>67029352575</t>
  </si>
  <si>
    <t>1-15  งบลงทุน</t>
  </si>
  <si>
    <t>16-317 'งบดำเนินการ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</si>
</sst>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7" fillId="2" borderId="0" xfId="1" applyFont="1" applyFill="1" applyProtection="1">
      <protection locked="0"/>
    </xf>
    <xf numFmtId="0" fontId="1" fillId="2" borderId="0" xfId="1" applyFont="1" applyFill="1" applyProtection="1">
      <protection locked="0"/>
    </xf>
    <xf numFmtId="0" fontId="1" fillId="2" borderId="0" xfId="1" applyFont="1" applyFill="1" applyAlignment="1" applyProtection="1">
      <alignment wrapText="1"/>
      <protection locked="0"/>
    </xf>
    <xf numFmtId="4" fontId="1" fillId="2" borderId="0" xfId="1" applyNumberFormat="1" applyFont="1" applyFill="1" applyProtection="1">
      <protection locked="0"/>
    </xf>
    <xf numFmtId="49" fontId="1" fillId="2" borderId="0" xfId="1" applyNumberFormat="1" applyFont="1" applyFill="1" applyProtection="1">
      <protection locked="0"/>
    </xf>
    <xf numFmtId="0" fontId="1" fillId="2" borderId="0" xfId="1" applyFont="1" applyFill="1"/>
    <xf numFmtId="0" fontId="7" fillId="2" borderId="0" xfId="1" applyFont="1" applyFill="1" applyAlignment="1" applyProtection="1">
      <alignment wrapText="1"/>
      <protection locked="0"/>
    </xf>
    <xf numFmtId="4" fontId="7" fillId="2" borderId="0" xfId="1" applyNumberFormat="1" applyFont="1" applyFill="1" applyProtection="1">
      <protection locked="0"/>
    </xf>
    <xf numFmtId="4" fontId="5" fillId="2" borderId="0" xfId="1" applyNumberFormat="1" applyFont="1" applyFill="1"/>
    <xf numFmtId="0" fontId="1" fillId="0" borderId="0" xfId="1" applyFont="1" applyProtection="1">
      <protection locked="0"/>
    </xf>
    <xf numFmtId="0" fontId="1" fillId="0" borderId="0" xfId="1" applyFont="1" applyAlignment="1" applyProtection="1">
      <alignment wrapText="1"/>
      <protection locked="0"/>
    </xf>
    <xf numFmtId="4" fontId="1" fillId="0" borderId="0" xfId="1" applyNumberFormat="1" applyFont="1" applyProtection="1">
      <protection locked="0"/>
    </xf>
    <xf numFmtId="49" fontId="1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4" fontId="7" fillId="0" borderId="0" xfId="1" applyNumberFormat="1" applyFont="1" applyProtection="1">
      <protection locked="0"/>
    </xf>
    <xf numFmtId="0" fontId="7" fillId="0" borderId="0" xfId="1" applyFont="1" applyProtection="1">
      <protection locked="0"/>
    </xf>
    <xf numFmtId="49" fontId="1" fillId="0" borderId="0" xfId="1" applyNumberFormat="1" applyFont="1" applyAlignment="1" applyProtection="1">
      <alignment wrapText="1"/>
      <protection locked="0"/>
    </xf>
    <xf numFmtId="0" fontId="1" fillId="0" borderId="0" xfId="1" applyFont="1"/>
    <xf numFmtId="0" fontId="1" fillId="3" borderId="0" xfId="1" applyFont="1" applyFill="1"/>
    <xf numFmtId="0" fontId="2" fillId="0" borderId="0" xfId="1" applyFont="1" applyProtection="1">
      <protection locked="0"/>
    </xf>
    <xf numFmtId="0" fontId="2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ปกติ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318" totalsRowShown="0" headerRowDxfId="17" dataDxfId="16">
  <autoFilter ref="A1:P318" xr:uid="{00000000-0009-0000-0100-000002000000}"/>
  <sortState xmlns:xlrd2="http://schemas.microsoft.com/office/spreadsheetml/2017/richdata2" ref="A2:P326">
    <sortCondition descending="1" ref="N2:N326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>
      <calculatedColumnFormula>+Table13[[#This Row],[วงเงินงบประมาณที่ได้รับจัดสรร (บาท)]]</calculatedColumnFormula>
    </tableColumn>
    <tableColumn id="12" xr3:uid="{00000000-0010-0000-0000-00000C000000}" name="ราคาที่ตกลงซื้อหรือจ้าง (บาท)" dataDxfId="2">
      <calculatedColumnFormula>+Table13[[#This Row],[ราคากลาง (บาท)]]</calculatedColumnFormula>
    </tableColumn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C31" sqref="C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3"/>
  <sheetViews>
    <sheetView tabSelected="1" zoomScale="53" zoomScaleNormal="53" workbookViewId="0">
      <pane xSplit="1" ySplit="1" topLeftCell="B314" activePane="bottomRight" state="frozen"/>
      <selection pane="topRight" activeCell="B1" sqref="B1"/>
      <selection pane="bottomLeft" activeCell="A2" sqref="A2"/>
      <selection pane="bottomRight" activeCell="F322" sqref="F322"/>
    </sheetView>
  </sheetViews>
  <sheetFormatPr defaultColWidth="9" defaultRowHeight="24" x14ac:dyDescent="0.55000000000000004"/>
  <cols>
    <col min="1" max="1" width="5.125" style="29" customWidth="1"/>
    <col min="2" max="2" width="12.25" style="29" customWidth="1"/>
    <col min="3" max="3" width="29.625" style="29" customWidth="1"/>
    <col min="4" max="4" width="16.875" style="29" customWidth="1"/>
    <col min="5" max="5" width="18.625" style="29" customWidth="1"/>
    <col min="6" max="6" width="24.5" style="29" customWidth="1"/>
    <col min="7" max="7" width="33.125" style="29" customWidth="1"/>
    <col min="8" max="8" width="58.75" style="30" customWidth="1"/>
    <col min="9" max="9" width="30" style="29" customWidth="1"/>
    <col min="10" max="10" width="39" style="29" customWidth="1"/>
    <col min="11" max="12" width="19.25" style="29" customWidth="1"/>
    <col min="13" max="13" width="21.5" style="29" customWidth="1"/>
    <col min="14" max="14" width="26.25" style="29" customWidth="1"/>
    <col min="15" max="15" width="30" style="30" customWidth="1"/>
    <col min="16" max="16" width="25.5" style="29" bestFit="1" customWidth="1"/>
    <col min="17" max="16384" width="9" style="37"/>
  </cols>
  <sheetData>
    <row r="1" spans="1:16" s="18" customFormat="1" ht="48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25" customFormat="1" ht="48" x14ac:dyDescent="0.55000000000000004">
      <c r="A2" s="20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/>
      <c r="G2" s="21" t="s">
        <v>59</v>
      </c>
      <c r="H2" s="22" t="s">
        <v>98</v>
      </c>
      <c r="I2" s="23">
        <v>9799000</v>
      </c>
      <c r="J2" s="21" t="s">
        <v>104</v>
      </c>
      <c r="K2" s="22" t="s">
        <v>77</v>
      </c>
      <c r="L2" s="22" t="s">
        <v>78</v>
      </c>
      <c r="M2" s="23">
        <v>9799000</v>
      </c>
      <c r="N2" s="23">
        <f>+Table13[[#This Row],[ราคากลาง (บาท)]]</f>
        <v>9799000</v>
      </c>
      <c r="O2" s="22" t="s">
        <v>109</v>
      </c>
      <c r="P2" s="24" t="s">
        <v>337</v>
      </c>
    </row>
    <row r="3" spans="1:16" s="25" customFormat="1" ht="48" x14ac:dyDescent="0.55000000000000004">
      <c r="A3" s="20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/>
      <c r="G3" s="21" t="s">
        <v>59</v>
      </c>
      <c r="H3" s="26" t="s">
        <v>211</v>
      </c>
      <c r="I3" s="27">
        <v>1610000</v>
      </c>
      <c r="J3" s="21" t="s">
        <v>76</v>
      </c>
      <c r="K3" s="22" t="s">
        <v>77</v>
      </c>
      <c r="L3" s="22" t="s">
        <v>78</v>
      </c>
      <c r="M3" s="27">
        <f>+Table13[[#This Row],[วงเงินงบประมาณที่ได้รับจัดสรร (บาท)]]</f>
        <v>1610000</v>
      </c>
      <c r="N3" s="27">
        <f>+Table13[[#This Row],[ราคากลาง (บาท)]]</f>
        <v>1610000</v>
      </c>
      <c r="O3" s="26" t="s">
        <v>212</v>
      </c>
      <c r="P3" s="24" t="s">
        <v>379</v>
      </c>
    </row>
    <row r="4" spans="1:16" s="25" customFormat="1" ht="48" x14ac:dyDescent="0.55000000000000004">
      <c r="A4" s="20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/>
      <c r="G4" s="21" t="s">
        <v>59</v>
      </c>
      <c r="H4" s="26" t="s">
        <v>220</v>
      </c>
      <c r="I4" s="28">
        <v>499558.36</v>
      </c>
      <c r="J4" s="21" t="s">
        <v>233</v>
      </c>
      <c r="K4" s="22" t="s">
        <v>77</v>
      </c>
      <c r="L4" s="22" t="s">
        <v>78</v>
      </c>
      <c r="M4" s="27">
        <v>499000</v>
      </c>
      <c r="N4" s="27">
        <f>+Table13[[#This Row],[ราคากลาง (บาท)]]</f>
        <v>499000</v>
      </c>
      <c r="O4" s="26" t="s">
        <v>228</v>
      </c>
      <c r="P4" s="24" t="s">
        <v>380</v>
      </c>
    </row>
    <row r="5" spans="1:16" s="25" customFormat="1" ht="48" x14ac:dyDescent="0.55000000000000004">
      <c r="A5" s="20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/>
      <c r="G5" s="21" t="s">
        <v>59</v>
      </c>
      <c r="H5" s="26" t="s">
        <v>221</v>
      </c>
      <c r="I5" s="28">
        <v>499558.36</v>
      </c>
      <c r="J5" s="21" t="s">
        <v>233</v>
      </c>
      <c r="K5" s="22" t="s">
        <v>77</v>
      </c>
      <c r="L5" s="22" t="s">
        <v>78</v>
      </c>
      <c r="M5" s="27">
        <v>499000</v>
      </c>
      <c r="N5" s="27">
        <f>+Table13[[#This Row],[ราคากลาง (บาท)]]</f>
        <v>499000</v>
      </c>
      <c r="O5" s="26" t="s">
        <v>229</v>
      </c>
      <c r="P5" s="24" t="s">
        <v>381</v>
      </c>
    </row>
    <row r="6" spans="1:16" s="25" customFormat="1" ht="48" x14ac:dyDescent="0.55000000000000004">
      <c r="A6" s="20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/>
      <c r="G6" s="21" t="s">
        <v>59</v>
      </c>
      <c r="H6" s="26" t="s">
        <v>222</v>
      </c>
      <c r="I6" s="28">
        <v>499558.36</v>
      </c>
      <c r="J6" s="21" t="s">
        <v>233</v>
      </c>
      <c r="K6" s="22" t="s">
        <v>77</v>
      </c>
      <c r="L6" s="22" t="s">
        <v>78</v>
      </c>
      <c r="M6" s="27">
        <v>499000</v>
      </c>
      <c r="N6" s="27">
        <f>+Table13[[#This Row],[ราคากลาง (บาท)]]</f>
        <v>499000</v>
      </c>
      <c r="O6" s="26" t="s">
        <v>230</v>
      </c>
      <c r="P6" s="24" t="s">
        <v>382</v>
      </c>
    </row>
    <row r="7" spans="1:16" s="25" customFormat="1" ht="48" x14ac:dyDescent="0.55000000000000004">
      <c r="A7" s="20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/>
      <c r="G7" s="21" t="s">
        <v>59</v>
      </c>
      <c r="H7" s="26" t="s">
        <v>224</v>
      </c>
      <c r="I7" s="28">
        <v>499558.36</v>
      </c>
      <c r="J7" s="21" t="s">
        <v>233</v>
      </c>
      <c r="K7" s="22" t="s">
        <v>77</v>
      </c>
      <c r="L7" s="22" t="s">
        <v>78</v>
      </c>
      <c r="M7" s="27">
        <v>499000</v>
      </c>
      <c r="N7" s="27">
        <f>+Table13[[#This Row],[ราคากลาง (บาท)]]</f>
        <v>499000</v>
      </c>
      <c r="O7" s="26" t="s">
        <v>168</v>
      </c>
      <c r="P7" s="24" t="s">
        <v>383</v>
      </c>
    </row>
    <row r="8" spans="1:16" s="25" customFormat="1" ht="48" x14ac:dyDescent="0.55000000000000004">
      <c r="A8" s="20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/>
      <c r="G8" s="21" t="s">
        <v>59</v>
      </c>
      <c r="H8" s="26" t="s">
        <v>225</v>
      </c>
      <c r="I8" s="28">
        <v>499558.36</v>
      </c>
      <c r="J8" s="21" t="s">
        <v>233</v>
      </c>
      <c r="K8" s="22" t="s">
        <v>77</v>
      </c>
      <c r="L8" s="22" t="s">
        <v>78</v>
      </c>
      <c r="M8" s="27">
        <v>499000</v>
      </c>
      <c r="N8" s="27">
        <f>+Table13[[#This Row],[ราคากลาง (บาท)]]</f>
        <v>499000</v>
      </c>
      <c r="O8" s="26" t="s">
        <v>168</v>
      </c>
      <c r="P8" s="24" t="s">
        <v>384</v>
      </c>
    </row>
    <row r="9" spans="1:16" s="25" customFormat="1" ht="48" x14ac:dyDescent="0.55000000000000004">
      <c r="A9" s="20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/>
      <c r="G9" s="21" t="s">
        <v>59</v>
      </c>
      <c r="H9" s="26" t="s">
        <v>231</v>
      </c>
      <c r="I9" s="28">
        <v>499558.36</v>
      </c>
      <c r="J9" s="21" t="s">
        <v>233</v>
      </c>
      <c r="K9" s="22" t="s">
        <v>234</v>
      </c>
      <c r="L9" s="22" t="s">
        <v>78</v>
      </c>
      <c r="M9" s="27">
        <v>499000</v>
      </c>
      <c r="N9" s="27">
        <f>+Table13[[#This Row],[ราคากลาง (บาท)]]</f>
        <v>499000</v>
      </c>
      <c r="O9" s="26" t="s">
        <v>242</v>
      </c>
      <c r="P9" s="24" t="s">
        <v>385</v>
      </c>
    </row>
    <row r="10" spans="1:16" s="25" customFormat="1" ht="48" x14ac:dyDescent="0.55000000000000004">
      <c r="A10" s="20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59</v>
      </c>
      <c r="H10" s="26" t="s">
        <v>232</v>
      </c>
      <c r="I10" s="28">
        <v>499558.36</v>
      </c>
      <c r="J10" s="21" t="s">
        <v>233</v>
      </c>
      <c r="K10" s="22" t="s">
        <v>77</v>
      </c>
      <c r="L10" s="22" t="s">
        <v>78</v>
      </c>
      <c r="M10" s="27">
        <v>499000</v>
      </c>
      <c r="N10" s="27">
        <f>+Table13[[#This Row],[ราคากลาง (บาท)]]</f>
        <v>499000</v>
      </c>
      <c r="O10" s="26" t="s">
        <v>242</v>
      </c>
      <c r="P10" s="24" t="s">
        <v>386</v>
      </c>
    </row>
    <row r="11" spans="1:16" s="25" customFormat="1" ht="48" x14ac:dyDescent="0.55000000000000004">
      <c r="A11" s="20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59</v>
      </c>
      <c r="H11" s="26" t="s">
        <v>240</v>
      </c>
      <c r="I11" s="28">
        <v>499558.36</v>
      </c>
      <c r="J11" s="20" t="s">
        <v>233</v>
      </c>
      <c r="K11" s="22" t="s">
        <v>77</v>
      </c>
      <c r="L11" s="22" t="s">
        <v>78</v>
      </c>
      <c r="M11" s="27">
        <v>499000</v>
      </c>
      <c r="N11" s="27">
        <f>+Table13[[#This Row],[ราคากลาง (บาท)]]</f>
        <v>499000</v>
      </c>
      <c r="O11" s="22" t="s">
        <v>387</v>
      </c>
      <c r="P11" s="24" t="s">
        <v>388</v>
      </c>
    </row>
    <row r="12" spans="1:16" s="25" customFormat="1" ht="48" x14ac:dyDescent="0.55000000000000004">
      <c r="A12" s="20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59</v>
      </c>
      <c r="H12" s="26" t="s">
        <v>241</v>
      </c>
      <c r="I12" s="28">
        <v>499558.36</v>
      </c>
      <c r="J12" s="20" t="s">
        <v>233</v>
      </c>
      <c r="K12" s="22" t="s">
        <v>77</v>
      </c>
      <c r="L12" s="22" t="s">
        <v>78</v>
      </c>
      <c r="M12" s="27">
        <v>499000</v>
      </c>
      <c r="N12" s="27">
        <f>+Table13[[#This Row],[ราคากลาง (บาท)]]</f>
        <v>499000</v>
      </c>
      <c r="O12" s="22" t="s">
        <v>229</v>
      </c>
      <c r="P12" s="24" t="s">
        <v>389</v>
      </c>
    </row>
    <row r="13" spans="1:16" s="25" customFormat="1" ht="48" x14ac:dyDescent="0.55000000000000004">
      <c r="A13" s="20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59</v>
      </c>
      <c r="H13" s="26" t="s">
        <v>248</v>
      </c>
      <c r="I13" s="28">
        <v>499558.36</v>
      </c>
      <c r="J13" s="20" t="s">
        <v>233</v>
      </c>
      <c r="K13" s="22" t="s">
        <v>77</v>
      </c>
      <c r="L13" s="22" t="s">
        <v>78</v>
      </c>
      <c r="M13" s="27">
        <v>499000</v>
      </c>
      <c r="N13" s="27">
        <f>+Table13[[#This Row],[ราคากลาง (บาท)]]</f>
        <v>499000</v>
      </c>
      <c r="O13" s="26" t="s">
        <v>229</v>
      </c>
      <c r="P13" s="24" t="s">
        <v>390</v>
      </c>
    </row>
    <row r="14" spans="1:16" s="25" customFormat="1" ht="48" x14ac:dyDescent="0.55000000000000004">
      <c r="A14" s="20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59</v>
      </c>
      <c r="H14" s="26" t="s">
        <v>249</v>
      </c>
      <c r="I14" s="28">
        <v>499558.36</v>
      </c>
      <c r="J14" s="20" t="s">
        <v>233</v>
      </c>
      <c r="K14" s="22" t="s">
        <v>77</v>
      </c>
      <c r="L14" s="22" t="s">
        <v>78</v>
      </c>
      <c r="M14" s="27">
        <v>499000</v>
      </c>
      <c r="N14" s="27">
        <f>+Table13[[#This Row],[ราคากลาง (บาท)]]</f>
        <v>499000</v>
      </c>
      <c r="O14" s="26" t="s">
        <v>229</v>
      </c>
      <c r="P14" s="24" t="s">
        <v>391</v>
      </c>
    </row>
    <row r="15" spans="1:16" s="25" customFormat="1" ht="48" x14ac:dyDescent="0.55000000000000004">
      <c r="A15" s="20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59</v>
      </c>
      <c r="H15" s="22" t="s">
        <v>153</v>
      </c>
      <c r="I15" s="23">
        <v>436000</v>
      </c>
      <c r="J15" s="21" t="s">
        <v>76</v>
      </c>
      <c r="K15" s="22" t="s">
        <v>77</v>
      </c>
      <c r="L15" s="22" t="s">
        <v>78</v>
      </c>
      <c r="M15" s="23">
        <f>+Table13[[#This Row],[วงเงินงบประมาณที่ได้รับจัดสรร (บาท)]]</f>
        <v>436000</v>
      </c>
      <c r="N15" s="23">
        <f>+Table13[[#This Row],[ราคากลาง (บาท)]]</f>
        <v>436000</v>
      </c>
      <c r="O15" s="22" t="s">
        <v>168</v>
      </c>
      <c r="P15" s="24" t="s">
        <v>392</v>
      </c>
    </row>
    <row r="16" spans="1:16" s="25" customFormat="1" ht="48" x14ac:dyDescent="0.55000000000000004">
      <c r="A16" s="20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59</v>
      </c>
      <c r="H16" s="26" t="s">
        <v>156</v>
      </c>
      <c r="I16" s="27">
        <v>400000</v>
      </c>
      <c r="J16" s="21" t="s">
        <v>76</v>
      </c>
      <c r="K16" s="22" t="s">
        <v>77</v>
      </c>
      <c r="L16" s="22" t="s">
        <v>78</v>
      </c>
      <c r="M16" s="27">
        <f>+Table13[[#This Row],[วงเงินงบประมาณที่ได้รับจัดสรร (บาท)]]</f>
        <v>400000</v>
      </c>
      <c r="N16" s="27">
        <f>+Table13[[#This Row],[ราคากลาง (บาท)]]</f>
        <v>400000</v>
      </c>
      <c r="O16" s="26" t="s">
        <v>170</v>
      </c>
      <c r="P16" s="24" t="s">
        <v>393</v>
      </c>
    </row>
    <row r="17" spans="1:16" s="25" customFormat="1" ht="24.6" customHeight="1" x14ac:dyDescent="0.55000000000000004">
      <c r="A17" s="20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29"/>
      <c r="G17" s="29" t="s">
        <v>59</v>
      </c>
      <c r="H17" s="30" t="s">
        <v>68</v>
      </c>
      <c r="I17" s="31">
        <v>306923.76</v>
      </c>
      <c r="J17" s="29" t="s">
        <v>76</v>
      </c>
      <c r="K17" s="30" t="s">
        <v>77</v>
      </c>
      <c r="L17" s="30" t="s">
        <v>78</v>
      </c>
      <c r="M17" s="31">
        <f>+Table13[[#This Row],[วงเงินงบประมาณที่ได้รับจัดสรร (บาท)]]</f>
        <v>306923.76</v>
      </c>
      <c r="N17" s="31">
        <f>+Table13[[#This Row],[ราคากลาง (บาท)]]</f>
        <v>306923.76</v>
      </c>
      <c r="O17" s="30" t="s">
        <v>86</v>
      </c>
      <c r="P17" s="32" t="s">
        <v>318</v>
      </c>
    </row>
    <row r="18" spans="1:16" s="25" customFormat="1" ht="48" x14ac:dyDescent="0.55000000000000004">
      <c r="A18" s="20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/>
      <c r="G18" s="29" t="s">
        <v>59</v>
      </c>
      <c r="H18" s="30" t="s">
        <v>103</v>
      </c>
      <c r="I18" s="31">
        <v>263700</v>
      </c>
      <c r="J18" s="29" t="s">
        <v>76</v>
      </c>
      <c r="K18" s="30" t="s">
        <v>77</v>
      </c>
      <c r="L18" s="30" t="s">
        <v>78</v>
      </c>
      <c r="M18" s="31">
        <v>263700</v>
      </c>
      <c r="N18" s="31">
        <f>+Table13[[#This Row],[ราคากลาง (บาท)]]</f>
        <v>263700</v>
      </c>
      <c r="O18" s="30" t="s">
        <v>84</v>
      </c>
      <c r="P18" s="32" t="s">
        <v>345</v>
      </c>
    </row>
    <row r="19" spans="1:16" s="25" customFormat="1" ht="48" x14ac:dyDescent="0.55000000000000004">
      <c r="A19" s="20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29"/>
      <c r="G19" s="29" t="s">
        <v>59</v>
      </c>
      <c r="H19" s="33" t="s">
        <v>190</v>
      </c>
      <c r="I19" s="34">
        <v>234000</v>
      </c>
      <c r="J19" s="29" t="s">
        <v>76</v>
      </c>
      <c r="K19" s="30" t="s">
        <v>77</v>
      </c>
      <c r="L19" s="30" t="s">
        <v>78</v>
      </c>
      <c r="M19" s="34">
        <f>+Table13[[#This Row],[วงเงินงบประมาณที่ได้รับจัดสรร (บาท)]]</f>
        <v>234000</v>
      </c>
      <c r="N19" s="34">
        <f>+Table13[[#This Row],[ราคากลาง (บาท)]]</f>
        <v>234000</v>
      </c>
      <c r="O19" s="33" t="s">
        <v>174</v>
      </c>
      <c r="P19" s="32" t="s">
        <v>394</v>
      </c>
    </row>
    <row r="20" spans="1:16" s="25" customFormat="1" ht="48" x14ac:dyDescent="0.55000000000000004">
      <c r="A20" s="20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/>
      <c r="G20" s="29" t="s">
        <v>59</v>
      </c>
      <c r="H20" s="30" t="s">
        <v>132</v>
      </c>
      <c r="I20" s="31">
        <v>207000</v>
      </c>
      <c r="J20" s="29" t="s">
        <v>76</v>
      </c>
      <c r="K20" s="30" t="s">
        <v>77</v>
      </c>
      <c r="L20" s="30" t="s">
        <v>78</v>
      </c>
      <c r="M20" s="31">
        <f>+Table13[[#This Row],[วงเงินงบประมาณที่ได้รับจัดสรร (บาท)]]</f>
        <v>207000</v>
      </c>
      <c r="N20" s="31">
        <f>+Table13[[#This Row],[ราคากลาง (บาท)]]</f>
        <v>207000</v>
      </c>
      <c r="O20" s="30" t="s">
        <v>134</v>
      </c>
      <c r="P20" s="32" t="s">
        <v>370</v>
      </c>
    </row>
    <row r="21" spans="1:16" s="25" customFormat="1" ht="48" x14ac:dyDescent="0.55000000000000004">
      <c r="A21" s="20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29"/>
      <c r="G21" s="29" t="s">
        <v>59</v>
      </c>
      <c r="H21" s="30" t="s">
        <v>68</v>
      </c>
      <c r="I21" s="34">
        <v>205331.28</v>
      </c>
      <c r="J21" s="29" t="s">
        <v>76</v>
      </c>
      <c r="K21" s="30" t="s">
        <v>77</v>
      </c>
      <c r="L21" s="30" t="s">
        <v>78</v>
      </c>
      <c r="M21" s="34">
        <f>+Table13[[#This Row],[วงเงินงบประมาณที่ได้รับจัดสรร (บาท)]]</f>
        <v>205331.28</v>
      </c>
      <c r="N21" s="34">
        <f>+Table13[[#This Row],[ราคากลาง (บาท)]]</f>
        <v>205331.28</v>
      </c>
      <c r="O21" s="33" t="s">
        <v>201</v>
      </c>
      <c r="P21" s="32" t="s">
        <v>395</v>
      </c>
    </row>
    <row r="22" spans="1:16" s="25" customFormat="1" ht="48" x14ac:dyDescent="0.55000000000000004">
      <c r="A22" s="20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29"/>
      <c r="G22" s="29" t="s">
        <v>59</v>
      </c>
      <c r="H22" s="33" t="s">
        <v>112</v>
      </c>
      <c r="I22" s="34">
        <v>200000</v>
      </c>
      <c r="J22" s="35" t="s">
        <v>76</v>
      </c>
      <c r="K22" s="30" t="s">
        <v>77</v>
      </c>
      <c r="L22" s="30" t="s">
        <v>78</v>
      </c>
      <c r="M22" s="34">
        <f>+Table13[[#This Row],[วงเงินงบประมาณที่ได้รับจัดสรร (บาท)]]</f>
        <v>200000</v>
      </c>
      <c r="N22" s="34">
        <f>+Table13[[#This Row],[ราคากลาง (บาท)]]</f>
        <v>200000</v>
      </c>
      <c r="O22" s="33" t="s">
        <v>135</v>
      </c>
      <c r="P22" s="32" t="s">
        <v>396</v>
      </c>
    </row>
    <row r="23" spans="1:16" s="25" customFormat="1" ht="48" x14ac:dyDescent="0.55000000000000004">
      <c r="A23" s="20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/>
      <c r="G23" s="29" t="s">
        <v>59</v>
      </c>
      <c r="H23" s="30" t="s">
        <v>154</v>
      </c>
      <c r="I23" s="31">
        <v>192000</v>
      </c>
      <c r="J23" s="29" t="s">
        <v>76</v>
      </c>
      <c r="K23" s="30" t="s">
        <v>77</v>
      </c>
      <c r="L23" s="30" t="s">
        <v>78</v>
      </c>
      <c r="M23" s="31">
        <f>+Table13[[#This Row],[วงเงินงบประมาณที่ได้รับจัดสรร (บาท)]]</f>
        <v>192000</v>
      </c>
      <c r="N23" s="31">
        <f>+Table13[[#This Row],[ราคากลาง (บาท)]]</f>
        <v>192000</v>
      </c>
      <c r="O23" s="30" t="s">
        <v>169</v>
      </c>
      <c r="P23" s="32" t="s">
        <v>397</v>
      </c>
    </row>
    <row r="24" spans="1:16" s="25" customFormat="1" ht="48" x14ac:dyDescent="0.55000000000000004">
      <c r="A24" s="20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/>
      <c r="G24" s="29" t="s">
        <v>59</v>
      </c>
      <c r="H24" s="33" t="s">
        <v>256</v>
      </c>
      <c r="I24" s="34">
        <v>169000</v>
      </c>
      <c r="J24" s="35" t="s">
        <v>76</v>
      </c>
      <c r="K24" s="30" t="s">
        <v>77</v>
      </c>
      <c r="L24" s="30" t="s">
        <v>78</v>
      </c>
      <c r="M24" s="34">
        <f>+Table13[[#This Row],[วงเงินงบประมาณที่ได้รับจัดสรร (บาท)]]</f>
        <v>169000</v>
      </c>
      <c r="N24" s="34">
        <f>+Table13[[#This Row],[ราคากลาง (บาท)]]</f>
        <v>169000</v>
      </c>
      <c r="O24" s="33" t="s">
        <v>175</v>
      </c>
      <c r="P24" s="32" t="s">
        <v>398</v>
      </c>
    </row>
    <row r="25" spans="1:16" s="25" customFormat="1" ht="48" x14ac:dyDescent="0.55000000000000004">
      <c r="A25" s="20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29"/>
      <c r="G25" s="29" t="s">
        <v>59</v>
      </c>
      <c r="H25" s="30" t="s">
        <v>138</v>
      </c>
      <c r="I25" s="31">
        <v>161700</v>
      </c>
      <c r="J25" s="29" t="s">
        <v>76</v>
      </c>
      <c r="K25" s="30" t="s">
        <v>77</v>
      </c>
      <c r="L25" s="30" t="s">
        <v>78</v>
      </c>
      <c r="M25" s="31">
        <f>+Table13[[#This Row],[วงเงินงบประมาณที่ได้รับจัดสรร (บาท)]]</f>
        <v>161700</v>
      </c>
      <c r="N25" s="31">
        <f>+Table13[[#This Row],[ราคากลาง (บาท)]]</f>
        <v>161700</v>
      </c>
      <c r="O25" s="30" t="s">
        <v>83</v>
      </c>
      <c r="P25" s="32" t="s">
        <v>399</v>
      </c>
    </row>
    <row r="26" spans="1:16" s="25" customFormat="1" ht="48" x14ac:dyDescent="0.55000000000000004">
      <c r="A26" s="20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29"/>
      <c r="G26" s="29" t="s">
        <v>59</v>
      </c>
      <c r="H26" s="33" t="s">
        <v>160</v>
      </c>
      <c r="I26" s="34">
        <v>156000</v>
      </c>
      <c r="J26" s="29" t="s">
        <v>76</v>
      </c>
      <c r="K26" s="30" t="s">
        <v>77</v>
      </c>
      <c r="L26" s="30" t="s">
        <v>78</v>
      </c>
      <c r="M26" s="34">
        <f>+Table13[[#This Row],[วงเงินงบประมาณที่ได้รับจัดสรร (บาท)]]</f>
        <v>156000</v>
      </c>
      <c r="N26" s="34">
        <f>+Table13[[#This Row],[ราคากลาง (บาท)]]</f>
        <v>156000</v>
      </c>
      <c r="O26" s="33" t="s">
        <v>83</v>
      </c>
      <c r="P26" s="32" t="s">
        <v>400</v>
      </c>
    </row>
    <row r="27" spans="1:16" s="25" customFormat="1" ht="48" x14ac:dyDescent="0.55000000000000004">
      <c r="A27" s="20">
        <v>26</v>
      </c>
      <c r="B27" s="29">
        <v>2567</v>
      </c>
      <c r="C27" s="29" t="s">
        <v>55</v>
      </c>
      <c r="D27" s="29" t="s">
        <v>56</v>
      </c>
      <c r="E27" s="29" t="s">
        <v>57</v>
      </c>
      <c r="F27" s="29"/>
      <c r="G27" s="29" t="s">
        <v>59</v>
      </c>
      <c r="H27" s="30" t="s">
        <v>92</v>
      </c>
      <c r="I27" s="31">
        <v>150000</v>
      </c>
      <c r="J27" s="29" t="s">
        <v>76</v>
      </c>
      <c r="K27" s="30" t="s">
        <v>77</v>
      </c>
      <c r="L27" s="30" t="s">
        <v>78</v>
      </c>
      <c r="M27" s="31">
        <f>+Table13[[#This Row],[วงเงินงบประมาณที่ได้รับจัดสรร (บาท)]]</f>
        <v>150000</v>
      </c>
      <c r="N27" s="31">
        <f>+Table13[[#This Row],[ราคากลาง (บาท)]]</f>
        <v>150000</v>
      </c>
      <c r="O27" s="30" t="s">
        <v>106</v>
      </c>
      <c r="P27" s="32" t="s">
        <v>329</v>
      </c>
    </row>
    <row r="28" spans="1:16" s="25" customFormat="1" ht="48" x14ac:dyDescent="0.55000000000000004">
      <c r="A28" s="20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/>
      <c r="G28" s="29" t="s">
        <v>59</v>
      </c>
      <c r="H28" s="33" t="s">
        <v>163</v>
      </c>
      <c r="I28" s="34">
        <v>147000</v>
      </c>
      <c r="J28" s="29" t="s">
        <v>76</v>
      </c>
      <c r="K28" s="30" t="s">
        <v>77</v>
      </c>
      <c r="L28" s="30" t="s">
        <v>78</v>
      </c>
      <c r="M28" s="34">
        <f>+Table13[[#This Row],[วงเงินงบประมาณที่ได้รับจัดสรร (บาท)]]</f>
        <v>147000</v>
      </c>
      <c r="N28" s="34">
        <f>+Table13[[#This Row],[ราคากลาง (บาท)]]</f>
        <v>147000</v>
      </c>
      <c r="O28" s="33" t="s">
        <v>130</v>
      </c>
      <c r="P28" s="32" t="s">
        <v>401</v>
      </c>
    </row>
    <row r="29" spans="1:16" s="25" customFormat="1" ht="48" x14ac:dyDescent="0.55000000000000004">
      <c r="A29" s="20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/>
      <c r="G29" s="29" t="s">
        <v>59</v>
      </c>
      <c r="H29" s="30" t="s">
        <v>123</v>
      </c>
      <c r="I29" s="31">
        <v>132000</v>
      </c>
      <c r="J29" s="29" t="s">
        <v>76</v>
      </c>
      <c r="K29" s="30" t="s">
        <v>77</v>
      </c>
      <c r="L29" s="30" t="s">
        <v>78</v>
      </c>
      <c r="M29" s="31">
        <f>+Table13[[#This Row],[วงเงินงบประมาณที่ได้รับจัดสรร (บาท)]]</f>
        <v>132000</v>
      </c>
      <c r="N29" s="31">
        <f>+Table13[[#This Row],[ราคากลาง (บาท)]]</f>
        <v>132000</v>
      </c>
      <c r="O29" s="30" t="s">
        <v>83</v>
      </c>
      <c r="P29" s="32" t="s">
        <v>362</v>
      </c>
    </row>
    <row r="30" spans="1:16" s="25" customFormat="1" ht="48" x14ac:dyDescent="0.55000000000000004">
      <c r="A30" s="20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/>
      <c r="G30" s="29" t="s">
        <v>59</v>
      </c>
      <c r="H30" s="33" t="s">
        <v>213</v>
      </c>
      <c r="I30" s="34">
        <v>130000</v>
      </c>
      <c r="J30" s="29" t="s">
        <v>76</v>
      </c>
      <c r="K30" s="30" t="s">
        <v>77</v>
      </c>
      <c r="L30" s="30" t="s">
        <v>78</v>
      </c>
      <c r="M30" s="34">
        <f>+Table13[[#This Row],[วงเงินงบประมาณที่ได้รับจัดสรร (บาท)]]</f>
        <v>130000</v>
      </c>
      <c r="N30" s="34">
        <f>+Table13[[#This Row],[ราคากลาง (บาท)]]</f>
        <v>130000</v>
      </c>
      <c r="O30" s="30" t="s">
        <v>83</v>
      </c>
      <c r="P30" s="32" t="s">
        <v>402</v>
      </c>
    </row>
    <row r="31" spans="1:16" s="25" customFormat="1" ht="48" x14ac:dyDescent="0.55000000000000004">
      <c r="A31" s="20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/>
      <c r="G31" s="29" t="s">
        <v>59</v>
      </c>
      <c r="H31" s="30" t="s">
        <v>144</v>
      </c>
      <c r="I31" s="31">
        <v>127000</v>
      </c>
      <c r="J31" s="29" t="s">
        <v>76</v>
      </c>
      <c r="K31" s="30" t="s">
        <v>77</v>
      </c>
      <c r="L31" s="30" t="s">
        <v>78</v>
      </c>
      <c r="M31" s="31">
        <f>+Table13[[#This Row],[วงเงินงบประมาณที่ได้รับจัดสรร (บาท)]]</f>
        <v>127000</v>
      </c>
      <c r="N31" s="31">
        <f>+Table13[[#This Row],[ราคากลาง (บาท)]]</f>
        <v>127000</v>
      </c>
      <c r="O31" s="30" t="s">
        <v>130</v>
      </c>
      <c r="P31" s="32" t="s">
        <v>403</v>
      </c>
    </row>
    <row r="32" spans="1:16" s="25" customFormat="1" ht="48" x14ac:dyDescent="0.55000000000000004">
      <c r="A32" s="20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/>
      <c r="G32" s="29" t="s">
        <v>59</v>
      </c>
      <c r="H32" s="30" t="s">
        <v>152</v>
      </c>
      <c r="I32" s="31">
        <v>127000</v>
      </c>
      <c r="J32" s="29" t="s">
        <v>76</v>
      </c>
      <c r="K32" s="30" t="s">
        <v>77</v>
      </c>
      <c r="L32" s="30" t="s">
        <v>78</v>
      </c>
      <c r="M32" s="31">
        <f>+Table13[[#This Row],[วงเงินงบประมาณที่ได้รับจัดสรร (บาท)]]</f>
        <v>127000</v>
      </c>
      <c r="N32" s="31">
        <f>+Table13[[#This Row],[ราคากลาง (บาท)]]</f>
        <v>127000</v>
      </c>
      <c r="O32" s="30" t="s">
        <v>130</v>
      </c>
      <c r="P32" s="32" t="s">
        <v>404</v>
      </c>
    </row>
    <row r="33" spans="1:16" s="25" customFormat="1" ht="48" x14ac:dyDescent="0.55000000000000004">
      <c r="A33" s="20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/>
      <c r="G33" s="29" t="s">
        <v>59</v>
      </c>
      <c r="H33" s="33" t="s">
        <v>191</v>
      </c>
      <c r="I33" s="34">
        <v>106000</v>
      </c>
      <c r="J33" s="29" t="s">
        <v>76</v>
      </c>
      <c r="K33" s="30" t="s">
        <v>77</v>
      </c>
      <c r="L33" s="30" t="s">
        <v>78</v>
      </c>
      <c r="M33" s="34">
        <f>+Table13[[#This Row],[วงเงินงบประมาณที่ได้รับจัดสรร (บาท)]]</f>
        <v>106000</v>
      </c>
      <c r="N33" s="34">
        <f>+Table13[[#This Row],[ราคากลาง (บาท)]]</f>
        <v>106000</v>
      </c>
      <c r="O33" s="30" t="s">
        <v>83</v>
      </c>
      <c r="P33" s="32" t="s">
        <v>405</v>
      </c>
    </row>
    <row r="34" spans="1:16" s="25" customFormat="1" ht="48" x14ac:dyDescent="0.55000000000000004">
      <c r="A34" s="20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/>
      <c r="G34" s="29" t="s">
        <v>59</v>
      </c>
      <c r="H34" s="33" t="s">
        <v>253</v>
      </c>
      <c r="I34" s="34">
        <v>100000</v>
      </c>
      <c r="J34" s="35" t="s">
        <v>76</v>
      </c>
      <c r="K34" s="30" t="s">
        <v>77</v>
      </c>
      <c r="L34" s="30" t="s">
        <v>78</v>
      </c>
      <c r="M34" s="34">
        <f>+Table13[[#This Row],[วงเงินงบประมาณที่ได้รับจัดสรร (บาท)]]</f>
        <v>100000</v>
      </c>
      <c r="N34" s="34">
        <f>+Table13[[#This Row],[ราคากลาง (บาท)]]</f>
        <v>100000</v>
      </c>
      <c r="O34" s="33" t="s">
        <v>136</v>
      </c>
      <c r="P34" s="32" t="s">
        <v>406</v>
      </c>
    </row>
    <row r="35" spans="1:16" s="25" customFormat="1" ht="48" x14ac:dyDescent="0.55000000000000004">
      <c r="A35" s="20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/>
      <c r="G35" s="29" t="s">
        <v>59</v>
      </c>
      <c r="H35" s="30" t="s">
        <v>96</v>
      </c>
      <c r="I35" s="31">
        <v>99600</v>
      </c>
      <c r="J35" s="29" t="s">
        <v>76</v>
      </c>
      <c r="K35" s="30" t="s">
        <v>77</v>
      </c>
      <c r="L35" s="30" t="s">
        <v>78</v>
      </c>
      <c r="M35" s="31">
        <f>+Table13[[#This Row],[วงเงินงบประมาณที่ได้รับจัดสรร (บาท)]]</f>
        <v>99600</v>
      </c>
      <c r="N35" s="31">
        <f>+Table13[[#This Row],[ราคากลาง (บาท)]]</f>
        <v>99600</v>
      </c>
      <c r="O35" s="30" t="s">
        <v>107</v>
      </c>
      <c r="P35" s="32" t="s">
        <v>334</v>
      </c>
    </row>
    <row r="36" spans="1:16" s="25" customFormat="1" ht="48" x14ac:dyDescent="0.55000000000000004">
      <c r="A36" s="20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59</v>
      </c>
      <c r="H36" s="26" t="s">
        <v>140</v>
      </c>
      <c r="I36" s="27">
        <v>99000</v>
      </c>
      <c r="J36" s="21" t="s">
        <v>76</v>
      </c>
      <c r="K36" s="22" t="s">
        <v>77</v>
      </c>
      <c r="L36" s="22" t="s">
        <v>78</v>
      </c>
      <c r="M36" s="27">
        <f>+Table13[[#This Row],[วงเงินงบประมาณที่ได้รับจัดสรร (บาท)]]</f>
        <v>99000</v>
      </c>
      <c r="N36" s="27">
        <f>+Table13[[#This Row],[ราคากลาง (บาท)]]</f>
        <v>99000</v>
      </c>
      <c r="O36" s="26" t="s">
        <v>227</v>
      </c>
      <c r="P36" s="24" t="s">
        <v>407</v>
      </c>
    </row>
    <row r="37" spans="1:16" s="25" customFormat="1" ht="240" x14ac:dyDescent="0.55000000000000004">
      <c r="A37" s="20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/>
      <c r="G37" s="29" t="s">
        <v>59</v>
      </c>
      <c r="H37" s="30" t="s">
        <v>97</v>
      </c>
      <c r="I37" s="31">
        <v>99000</v>
      </c>
      <c r="J37" s="29" t="s">
        <v>76</v>
      </c>
      <c r="K37" s="30" t="s">
        <v>77</v>
      </c>
      <c r="L37" s="30" t="s">
        <v>78</v>
      </c>
      <c r="M37" s="31">
        <f>+Table13[[#This Row],[วงเงินงบประมาณที่ได้รับจัดสรร (บาท)]]</f>
        <v>99000</v>
      </c>
      <c r="N37" s="31">
        <f>+Table13[[#This Row],[ราคากลาง (บาท)]]</f>
        <v>99000</v>
      </c>
      <c r="O37" s="30" t="s">
        <v>108</v>
      </c>
      <c r="P37" s="36" t="s">
        <v>336</v>
      </c>
    </row>
    <row r="38" spans="1:16" s="25" customFormat="1" ht="48" x14ac:dyDescent="0.55000000000000004">
      <c r="A38" s="20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29"/>
      <c r="G38" s="29" t="s">
        <v>59</v>
      </c>
      <c r="H38" s="33" t="s">
        <v>68</v>
      </c>
      <c r="I38" s="34">
        <v>98665.68</v>
      </c>
      <c r="J38" s="35" t="s">
        <v>76</v>
      </c>
      <c r="K38" s="30" t="s">
        <v>77</v>
      </c>
      <c r="L38" s="30" t="s">
        <v>78</v>
      </c>
      <c r="M38" s="34">
        <f>+Table13[[#This Row],[วงเงินงบประมาณที่ได้รับจัดสรร (บาท)]]</f>
        <v>98665.68</v>
      </c>
      <c r="N38" s="34">
        <f>+Table13[[#This Row],[ราคากลาง (บาท)]]</f>
        <v>98665.68</v>
      </c>
      <c r="O38" s="33" t="s">
        <v>201</v>
      </c>
      <c r="P38" s="32" t="s">
        <v>408</v>
      </c>
    </row>
    <row r="39" spans="1:16" s="25" customFormat="1" ht="48" x14ac:dyDescent="0.55000000000000004">
      <c r="A39" s="20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59</v>
      </c>
      <c r="H39" s="22" t="s">
        <v>102</v>
      </c>
      <c r="I39" s="23">
        <v>97000</v>
      </c>
      <c r="J39" s="21" t="s">
        <v>76</v>
      </c>
      <c r="K39" s="22" t="s">
        <v>77</v>
      </c>
      <c r="L39" s="22" t="s">
        <v>78</v>
      </c>
      <c r="M39" s="23">
        <v>97000</v>
      </c>
      <c r="N39" s="23">
        <f>+Table13[[#This Row],[ราคากลาง (บาท)]]</f>
        <v>97000</v>
      </c>
      <c r="O39" s="22" t="s">
        <v>111</v>
      </c>
      <c r="P39" s="24" t="s">
        <v>346</v>
      </c>
    </row>
    <row r="40" spans="1:16" s="25" customFormat="1" ht="48" x14ac:dyDescent="0.55000000000000004">
      <c r="A40" s="20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59</v>
      </c>
      <c r="H40" s="22" t="s">
        <v>102</v>
      </c>
      <c r="I40" s="23">
        <v>97000</v>
      </c>
      <c r="J40" s="21" t="s">
        <v>76</v>
      </c>
      <c r="K40" s="22" t="s">
        <v>77</v>
      </c>
      <c r="L40" s="22" t="s">
        <v>78</v>
      </c>
      <c r="M40" s="23">
        <f>+Table13[[#This Row],[วงเงินงบประมาณที่ได้รับจัดสรร (บาท)]]</f>
        <v>97000</v>
      </c>
      <c r="N40" s="23">
        <f>+Table13[[#This Row],[ราคากลาง (บาท)]]</f>
        <v>97000</v>
      </c>
      <c r="O40" s="22" t="s">
        <v>129</v>
      </c>
      <c r="P40" s="24" t="s">
        <v>409</v>
      </c>
    </row>
    <row r="41" spans="1:16" s="25" customFormat="1" ht="48" x14ac:dyDescent="0.55000000000000004">
      <c r="A41" s="20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/>
      <c r="G41" s="29" t="s">
        <v>59</v>
      </c>
      <c r="H41" s="30" t="s">
        <v>139</v>
      </c>
      <c r="I41" s="31">
        <v>96250</v>
      </c>
      <c r="J41" s="29" t="s">
        <v>76</v>
      </c>
      <c r="K41" s="30" t="s">
        <v>77</v>
      </c>
      <c r="L41" s="30" t="s">
        <v>78</v>
      </c>
      <c r="M41" s="31">
        <f>+Table13[[#This Row],[วงเงินงบประมาณที่ได้รับจัดสรร (บาท)]]</f>
        <v>96250</v>
      </c>
      <c r="N41" s="31">
        <f>+Table13[[#This Row],[ราคากลาง (บาท)]]</f>
        <v>96250</v>
      </c>
      <c r="O41" s="30" t="s">
        <v>147</v>
      </c>
      <c r="P41" s="32" t="s">
        <v>410</v>
      </c>
    </row>
    <row r="42" spans="1:16" s="25" customFormat="1" ht="48" x14ac:dyDescent="0.55000000000000004">
      <c r="A42" s="20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/>
      <c r="G42" s="29" t="s">
        <v>59</v>
      </c>
      <c r="H42" s="30" t="s">
        <v>66</v>
      </c>
      <c r="I42" s="31">
        <v>93000</v>
      </c>
      <c r="J42" s="29" t="s">
        <v>76</v>
      </c>
      <c r="K42" s="30" t="s">
        <v>77</v>
      </c>
      <c r="L42" s="30" t="s">
        <v>78</v>
      </c>
      <c r="M42" s="31">
        <f>+Table13[[#This Row],[วงเงินงบประมาณที่ได้รับจัดสรร (บาท)]]</f>
        <v>93000</v>
      </c>
      <c r="N42" s="31">
        <f>+Table13[[#This Row],[ราคากลาง (บาท)]]</f>
        <v>93000</v>
      </c>
      <c r="O42" s="30" t="s">
        <v>84</v>
      </c>
      <c r="P42" s="32" t="s">
        <v>316</v>
      </c>
    </row>
    <row r="43" spans="1:16" s="25" customFormat="1" ht="48" x14ac:dyDescent="0.55000000000000004">
      <c r="A43" s="20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/>
      <c r="G43" s="29" t="s">
        <v>59</v>
      </c>
      <c r="H43" s="30" t="s">
        <v>122</v>
      </c>
      <c r="I43" s="31">
        <v>92000</v>
      </c>
      <c r="J43" s="29" t="s">
        <v>76</v>
      </c>
      <c r="K43" s="30" t="s">
        <v>77</v>
      </c>
      <c r="L43" s="30" t="s">
        <v>78</v>
      </c>
      <c r="M43" s="31">
        <f>+Table13[[#This Row],[วงเงินงบประมาณที่ได้รับจัดสรร (บาท)]]</f>
        <v>92000</v>
      </c>
      <c r="N43" s="31">
        <f>+Table13[[#This Row],[ราคากลาง (บาท)]]</f>
        <v>92000</v>
      </c>
      <c r="O43" s="30" t="s">
        <v>129</v>
      </c>
      <c r="P43" s="32" t="s">
        <v>359</v>
      </c>
    </row>
    <row r="44" spans="1:16" s="25" customFormat="1" ht="240" x14ac:dyDescent="0.55000000000000004">
      <c r="A44" s="20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/>
      <c r="G44" s="29" t="s">
        <v>59</v>
      </c>
      <c r="H44" s="30" t="s">
        <v>121</v>
      </c>
      <c r="I44" s="31">
        <v>90000</v>
      </c>
      <c r="J44" s="29" t="s">
        <v>76</v>
      </c>
      <c r="K44" s="30" t="s">
        <v>77</v>
      </c>
      <c r="L44" s="30" t="s">
        <v>78</v>
      </c>
      <c r="M44" s="31">
        <f>+Table13[[#This Row],[วงเงินงบประมาณที่ได้รับจัดสรร (บาท)]]</f>
        <v>90000</v>
      </c>
      <c r="N44" s="31">
        <f>+Table13[[#This Row],[ราคากลาง (บาท)]]</f>
        <v>90000</v>
      </c>
      <c r="O44" s="30" t="s">
        <v>128</v>
      </c>
      <c r="P44" s="36" t="s">
        <v>336</v>
      </c>
    </row>
    <row r="45" spans="1:16" s="25" customFormat="1" ht="48" x14ac:dyDescent="0.55000000000000004">
      <c r="A45" s="20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/>
      <c r="G45" s="29" t="s">
        <v>59</v>
      </c>
      <c r="H45" s="30" t="s">
        <v>63</v>
      </c>
      <c r="I45" s="31">
        <v>88000</v>
      </c>
      <c r="J45" s="29" t="s">
        <v>76</v>
      </c>
      <c r="K45" s="30" t="s">
        <v>77</v>
      </c>
      <c r="L45" s="30" t="s">
        <v>78</v>
      </c>
      <c r="M45" s="31">
        <f>+Table13[[#This Row],[วงเงินงบประมาณที่ได้รับจัดสรร (บาท)]]</f>
        <v>88000</v>
      </c>
      <c r="N45" s="31">
        <f>+Table13[[#This Row],[ราคากลาง (บาท)]]</f>
        <v>88000</v>
      </c>
      <c r="O45" s="30" t="s">
        <v>82</v>
      </c>
      <c r="P45" s="32" t="s">
        <v>313</v>
      </c>
    </row>
    <row r="46" spans="1:16" ht="48" x14ac:dyDescent="0.55000000000000004">
      <c r="A46" s="20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G46" s="29" t="s">
        <v>59</v>
      </c>
      <c r="H46" s="30" t="s">
        <v>64</v>
      </c>
      <c r="I46" s="31">
        <v>87000</v>
      </c>
      <c r="J46" s="29" t="s">
        <v>76</v>
      </c>
      <c r="K46" s="30" t="s">
        <v>77</v>
      </c>
      <c r="L46" s="30" t="s">
        <v>78</v>
      </c>
      <c r="M46" s="31">
        <f>+Table13[[#This Row],[วงเงินงบประมาณที่ได้รับจัดสรร (บาท)]]</f>
        <v>87000</v>
      </c>
      <c r="N46" s="31">
        <f>+Table13[[#This Row],[ราคากลาง (บาท)]]</f>
        <v>87000</v>
      </c>
      <c r="O46" s="30" t="s">
        <v>83</v>
      </c>
      <c r="P46" s="32" t="s">
        <v>314</v>
      </c>
    </row>
    <row r="47" spans="1:16" ht="48" x14ac:dyDescent="0.55000000000000004">
      <c r="A47" s="20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G47" s="29" t="s">
        <v>59</v>
      </c>
      <c r="H47" s="30" t="s">
        <v>143</v>
      </c>
      <c r="I47" s="31">
        <v>83800</v>
      </c>
      <c r="J47" s="29" t="s">
        <v>76</v>
      </c>
      <c r="K47" s="30" t="s">
        <v>77</v>
      </c>
      <c r="L47" s="30" t="s">
        <v>78</v>
      </c>
      <c r="M47" s="31">
        <f>+Table13[[#This Row],[วงเงินงบประมาณที่ได้รับจัดสรร (บาท)]]</f>
        <v>83800</v>
      </c>
      <c r="N47" s="31">
        <f>+Table13[[#This Row],[ราคากลาง (บาท)]]</f>
        <v>83800</v>
      </c>
      <c r="O47" s="30" t="s">
        <v>130</v>
      </c>
      <c r="P47" s="32" t="s">
        <v>411</v>
      </c>
    </row>
    <row r="48" spans="1:16" ht="48" x14ac:dyDescent="0.55000000000000004">
      <c r="A48" s="20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G48" s="29" t="s">
        <v>59</v>
      </c>
      <c r="H48" s="30" t="s">
        <v>155</v>
      </c>
      <c r="I48" s="31">
        <v>83000</v>
      </c>
      <c r="J48" s="29" t="s">
        <v>76</v>
      </c>
      <c r="K48" s="30" t="s">
        <v>77</v>
      </c>
      <c r="L48" s="30" t="s">
        <v>78</v>
      </c>
      <c r="M48" s="31">
        <f>+Table13[[#This Row],[วงเงินงบประมาณที่ได้รับจัดสรร (บาท)]]</f>
        <v>83000</v>
      </c>
      <c r="N48" s="31">
        <f>+Table13[[#This Row],[ราคากลาง (บาท)]]</f>
        <v>83000</v>
      </c>
      <c r="O48" s="30" t="s">
        <v>83</v>
      </c>
      <c r="P48" s="32" t="s">
        <v>412</v>
      </c>
    </row>
    <row r="49" spans="1:16" ht="48" x14ac:dyDescent="0.55000000000000004">
      <c r="A49" s="20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G49" s="29" t="s">
        <v>59</v>
      </c>
      <c r="H49" s="30" t="s">
        <v>126</v>
      </c>
      <c r="I49" s="31">
        <v>82000</v>
      </c>
      <c r="J49" s="29" t="s">
        <v>76</v>
      </c>
      <c r="K49" s="30" t="s">
        <v>77</v>
      </c>
      <c r="L49" s="30" t="s">
        <v>78</v>
      </c>
      <c r="M49" s="31">
        <f>+Table13[[#This Row],[วงเงินงบประมาณที่ได้รับจัดสรร (บาท)]]</f>
        <v>82000</v>
      </c>
      <c r="N49" s="31">
        <f>+Table13[[#This Row],[ราคากลาง (บาท)]]</f>
        <v>82000</v>
      </c>
      <c r="O49" s="30" t="s">
        <v>130</v>
      </c>
      <c r="P49" s="32" t="s">
        <v>366</v>
      </c>
    </row>
    <row r="50" spans="1:16" ht="48" x14ac:dyDescent="0.55000000000000004">
      <c r="A50" s="20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G50" s="29" t="s">
        <v>59</v>
      </c>
      <c r="H50" s="30" t="s">
        <v>127</v>
      </c>
      <c r="I50" s="31">
        <v>82000</v>
      </c>
      <c r="J50" s="29" t="s">
        <v>76</v>
      </c>
      <c r="K50" s="30" t="s">
        <v>77</v>
      </c>
      <c r="L50" s="30" t="s">
        <v>78</v>
      </c>
      <c r="M50" s="31">
        <f>+Table13[[#This Row],[วงเงินงบประมาณที่ได้รับจัดสรร (บาท)]]</f>
        <v>82000</v>
      </c>
      <c r="N50" s="31">
        <f>+Table13[[#This Row],[ราคากลาง (บาท)]]</f>
        <v>82000</v>
      </c>
      <c r="O50" s="30" t="s">
        <v>130</v>
      </c>
      <c r="P50" s="32" t="s">
        <v>367</v>
      </c>
    </row>
    <row r="51" spans="1:16" ht="240" x14ac:dyDescent="0.55000000000000004">
      <c r="A51" s="20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G51" s="29" t="s">
        <v>59</v>
      </c>
      <c r="H51" s="30" t="s">
        <v>137</v>
      </c>
      <c r="I51" s="31">
        <v>81000</v>
      </c>
      <c r="J51" s="29" t="s">
        <v>76</v>
      </c>
      <c r="K51" s="30" t="s">
        <v>77</v>
      </c>
      <c r="L51" s="30" t="s">
        <v>78</v>
      </c>
      <c r="M51" s="31">
        <f>+Table13[[#This Row],[วงเงินงบประมาณที่ได้รับจัดสรร (บาท)]]</f>
        <v>81000</v>
      </c>
      <c r="N51" s="31">
        <f>+Table13[[#This Row],[ราคากลาง (บาท)]]</f>
        <v>81000</v>
      </c>
      <c r="O51" s="30" t="s">
        <v>146</v>
      </c>
      <c r="P51" s="36" t="s">
        <v>336</v>
      </c>
    </row>
    <row r="52" spans="1:16" s="38" customFormat="1" ht="48" x14ac:dyDescent="0.55000000000000004">
      <c r="A52" s="20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/>
      <c r="G52" s="29" t="s">
        <v>59</v>
      </c>
      <c r="H52" s="33" t="s">
        <v>68</v>
      </c>
      <c r="I52" s="34">
        <v>76096.800000000003</v>
      </c>
      <c r="J52" s="29" t="s">
        <v>76</v>
      </c>
      <c r="K52" s="30" t="s">
        <v>77</v>
      </c>
      <c r="L52" s="30" t="s">
        <v>78</v>
      </c>
      <c r="M52" s="34">
        <f>+Table13[[#This Row],[วงเงินงบประมาณที่ได้รับจัดสรร (บาท)]]</f>
        <v>76096.800000000003</v>
      </c>
      <c r="N52" s="34">
        <f>+Table13[[#This Row],[ราคากลาง (บาท)]]</f>
        <v>76096.800000000003</v>
      </c>
      <c r="O52" s="33" t="s">
        <v>86</v>
      </c>
      <c r="P52" s="32" t="s">
        <v>413</v>
      </c>
    </row>
    <row r="53" spans="1:16" ht="48" x14ac:dyDescent="0.55000000000000004">
      <c r="A53" s="20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G53" s="29" t="s">
        <v>59</v>
      </c>
      <c r="H53" s="33" t="s">
        <v>164</v>
      </c>
      <c r="I53" s="34">
        <v>75000</v>
      </c>
      <c r="J53" s="29" t="s">
        <v>76</v>
      </c>
      <c r="K53" s="30" t="s">
        <v>77</v>
      </c>
      <c r="L53" s="30" t="s">
        <v>78</v>
      </c>
      <c r="M53" s="34">
        <f>+Table13[[#This Row],[วงเงินงบประมาณที่ได้รับจัดสรร (บาท)]]</f>
        <v>75000</v>
      </c>
      <c r="N53" s="34">
        <f>+Table13[[#This Row],[ราคากลาง (บาท)]]</f>
        <v>75000</v>
      </c>
      <c r="O53" s="33" t="s">
        <v>130</v>
      </c>
      <c r="P53" s="32" t="s">
        <v>414</v>
      </c>
    </row>
    <row r="54" spans="1:16" ht="216" x14ac:dyDescent="0.55000000000000004">
      <c r="A54" s="20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G54" s="29" t="s">
        <v>59</v>
      </c>
      <c r="H54" s="33" t="s">
        <v>251</v>
      </c>
      <c r="I54" s="34">
        <v>75000</v>
      </c>
      <c r="J54" s="35" t="s">
        <v>76</v>
      </c>
      <c r="K54" s="30" t="s">
        <v>77</v>
      </c>
      <c r="L54" s="30" t="s">
        <v>78</v>
      </c>
      <c r="M54" s="34">
        <f>+Table13[[#This Row],[วงเงินงบประมาณที่ได้รับจัดสรร (บาท)]]</f>
        <v>75000</v>
      </c>
      <c r="N54" s="34">
        <f>+Table13[[#This Row],[ราคากลาง (บาท)]]</f>
        <v>75000</v>
      </c>
      <c r="O54" s="33" t="s">
        <v>254</v>
      </c>
      <c r="P54" s="36" t="s">
        <v>415</v>
      </c>
    </row>
    <row r="55" spans="1:16" ht="48" x14ac:dyDescent="0.55000000000000004">
      <c r="A55" s="20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G55" s="29" t="s">
        <v>59</v>
      </c>
      <c r="H55" s="30" t="s">
        <v>133</v>
      </c>
      <c r="I55" s="31">
        <v>74000</v>
      </c>
      <c r="J55" s="29" t="s">
        <v>76</v>
      </c>
      <c r="K55" s="30" t="s">
        <v>77</v>
      </c>
      <c r="L55" s="30" t="s">
        <v>78</v>
      </c>
      <c r="M55" s="31">
        <f>+Table13[[#This Row],[วงเงินงบประมาณที่ได้รับจัดสรร (บาท)]]</f>
        <v>74000</v>
      </c>
      <c r="N55" s="31">
        <f>+Table13[[#This Row],[ราคากลาง (บาท)]]</f>
        <v>74000</v>
      </c>
      <c r="O55" s="30" t="s">
        <v>136</v>
      </c>
      <c r="P55" s="32" t="s">
        <v>377</v>
      </c>
    </row>
    <row r="56" spans="1:16" ht="48" x14ac:dyDescent="0.55000000000000004">
      <c r="A56" s="20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G56" s="29" t="s">
        <v>59</v>
      </c>
      <c r="H56" s="30" t="s">
        <v>74</v>
      </c>
      <c r="I56" s="31">
        <v>73800</v>
      </c>
      <c r="J56" s="29" t="s">
        <v>76</v>
      </c>
      <c r="K56" s="30" t="s">
        <v>77</v>
      </c>
      <c r="L56" s="30" t="s">
        <v>78</v>
      </c>
      <c r="M56" s="31">
        <f>+Table13[[#This Row],[วงเงินงบประมาณที่ได้รับจัดสรร (บาท)]]</f>
        <v>73800</v>
      </c>
      <c r="N56" s="31">
        <f>+Table13[[#This Row],[ราคากลาง (บาท)]]</f>
        <v>73800</v>
      </c>
      <c r="O56" s="30" t="s">
        <v>90</v>
      </c>
      <c r="P56" s="32" t="s">
        <v>326</v>
      </c>
    </row>
    <row r="57" spans="1:16" ht="240" x14ac:dyDescent="0.55000000000000004">
      <c r="A57" s="20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G57" s="29" t="s">
        <v>59</v>
      </c>
      <c r="H57" s="30" t="s">
        <v>149</v>
      </c>
      <c r="I57" s="31">
        <v>72000</v>
      </c>
      <c r="J57" s="29" t="s">
        <v>76</v>
      </c>
      <c r="K57" s="30" t="s">
        <v>77</v>
      </c>
      <c r="L57" s="30" t="s">
        <v>78</v>
      </c>
      <c r="M57" s="31">
        <f>+Table13[[#This Row],[วงเงินงบประมาณที่ได้รับจัดสรร (บาท)]]</f>
        <v>72000</v>
      </c>
      <c r="N57" s="31">
        <f>+Table13[[#This Row],[ราคากลาง (บาท)]]</f>
        <v>72000</v>
      </c>
      <c r="O57" s="30" t="s">
        <v>166</v>
      </c>
      <c r="P57" s="36" t="s">
        <v>336</v>
      </c>
    </row>
    <row r="58" spans="1:16" s="38" customFormat="1" ht="48" x14ac:dyDescent="0.55000000000000004">
      <c r="A58" s="20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/>
      <c r="G58" s="29" t="s">
        <v>59</v>
      </c>
      <c r="H58" s="33" t="s">
        <v>92</v>
      </c>
      <c r="I58" s="34">
        <v>66550</v>
      </c>
      <c r="J58" s="35" t="s">
        <v>76</v>
      </c>
      <c r="K58" s="30" t="s">
        <v>77</v>
      </c>
      <c r="L58" s="30" t="s">
        <v>78</v>
      </c>
      <c r="M58" s="34">
        <f>+Table13[[#This Row],[วงเงินงบประมาณที่ได้รับจัดสรร (บาท)]]</f>
        <v>66550</v>
      </c>
      <c r="N58" s="34">
        <f>+Table13[[#This Row],[ราคากลาง (บาท)]]</f>
        <v>66550</v>
      </c>
      <c r="O58" s="33" t="s">
        <v>175</v>
      </c>
      <c r="P58" s="32" t="s">
        <v>416</v>
      </c>
    </row>
    <row r="59" spans="1:16" s="38" customFormat="1" ht="48" x14ac:dyDescent="0.55000000000000004">
      <c r="A59" s="20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/>
      <c r="G59" s="29" t="s">
        <v>59</v>
      </c>
      <c r="H59" s="30" t="s">
        <v>65</v>
      </c>
      <c r="I59" s="31">
        <v>63700</v>
      </c>
      <c r="J59" s="29" t="s">
        <v>76</v>
      </c>
      <c r="K59" s="30" t="s">
        <v>77</v>
      </c>
      <c r="L59" s="30" t="s">
        <v>78</v>
      </c>
      <c r="M59" s="31">
        <f>+Table13[[#This Row],[วงเงินงบประมาณที่ได้รับจัดสรร (บาท)]]</f>
        <v>63700</v>
      </c>
      <c r="N59" s="31">
        <f>+Table13[[#This Row],[ราคากลาง (บาท)]]</f>
        <v>63700</v>
      </c>
      <c r="O59" s="30" t="s">
        <v>83</v>
      </c>
      <c r="P59" s="32" t="s">
        <v>315</v>
      </c>
    </row>
    <row r="60" spans="1:16" s="38" customFormat="1" ht="48" x14ac:dyDescent="0.55000000000000004">
      <c r="A60" s="20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59</v>
      </c>
      <c r="H60" s="22" t="s">
        <v>124</v>
      </c>
      <c r="I60" s="23">
        <v>63000</v>
      </c>
      <c r="J60" s="21" t="s">
        <v>76</v>
      </c>
      <c r="K60" s="22" t="s">
        <v>77</v>
      </c>
      <c r="L60" s="22" t="s">
        <v>78</v>
      </c>
      <c r="M60" s="23">
        <f>+Table13[[#This Row],[วงเงินงบประมาณที่ได้รับจัดสรร (บาท)]]</f>
        <v>63000</v>
      </c>
      <c r="N60" s="23">
        <f>+Table13[[#This Row],[ราคากลาง (บาท)]]</f>
        <v>63000</v>
      </c>
      <c r="O60" s="22" t="s">
        <v>87</v>
      </c>
      <c r="P60" s="24" t="s">
        <v>363</v>
      </c>
    </row>
    <row r="61" spans="1:16" s="38" customFormat="1" ht="48" x14ac:dyDescent="0.55000000000000004">
      <c r="A61" s="20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/>
      <c r="G61" s="29" t="s">
        <v>59</v>
      </c>
      <c r="H61" s="33" t="s">
        <v>150</v>
      </c>
      <c r="I61" s="34">
        <v>62000</v>
      </c>
      <c r="J61" s="29" t="s">
        <v>76</v>
      </c>
      <c r="K61" s="30" t="s">
        <v>77</v>
      </c>
      <c r="L61" s="30" t="s">
        <v>78</v>
      </c>
      <c r="M61" s="34">
        <f>+Table13[[#This Row],[วงเงินงบประมาณที่ได้รับจัดสรร (บาท)]]</f>
        <v>62000</v>
      </c>
      <c r="N61" s="34">
        <f>+Table13[[#This Row],[ราคากลาง (บาท)]]</f>
        <v>62000</v>
      </c>
      <c r="O61" s="33" t="s">
        <v>171</v>
      </c>
      <c r="P61" s="32" t="s">
        <v>417</v>
      </c>
    </row>
    <row r="62" spans="1:16" s="38" customFormat="1" ht="48" x14ac:dyDescent="0.55000000000000004">
      <c r="A62" s="20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59</v>
      </c>
      <c r="H62" s="22" t="s">
        <v>151</v>
      </c>
      <c r="I62" s="23">
        <v>58500</v>
      </c>
      <c r="J62" s="21" t="s">
        <v>76</v>
      </c>
      <c r="K62" s="22" t="s">
        <v>77</v>
      </c>
      <c r="L62" s="22" t="s">
        <v>78</v>
      </c>
      <c r="M62" s="23">
        <f>+Table13[[#This Row],[วงเงินงบประมาณที่ได้รับจัดสรร (บาท)]]</f>
        <v>58500</v>
      </c>
      <c r="N62" s="23">
        <f>+Table13[[#This Row],[ราคากลาง (บาท)]]</f>
        <v>58500</v>
      </c>
      <c r="O62" s="22" t="s">
        <v>136</v>
      </c>
      <c r="P62" s="24" t="s">
        <v>418</v>
      </c>
    </row>
    <row r="63" spans="1:16" ht="48" x14ac:dyDescent="0.55000000000000004">
      <c r="A63" s="20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59</v>
      </c>
      <c r="H63" s="26" t="s">
        <v>195</v>
      </c>
      <c r="I63" s="27">
        <v>58000</v>
      </c>
      <c r="J63" s="21" t="s">
        <v>76</v>
      </c>
      <c r="K63" s="22" t="s">
        <v>77</v>
      </c>
      <c r="L63" s="22" t="s">
        <v>78</v>
      </c>
      <c r="M63" s="27">
        <f>+Table13[[#This Row],[วงเงินงบประมาณที่ได้รับจัดสรร (บาท)]]</f>
        <v>58000</v>
      </c>
      <c r="N63" s="27">
        <f>+Table13[[#This Row],[ราคากลาง (บาท)]]</f>
        <v>58000</v>
      </c>
      <c r="O63" s="26" t="s">
        <v>198</v>
      </c>
      <c r="P63" s="24" t="s">
        <v>419</v>
      </c>
    </row>
    <row r="64" spans="1:16" ht="48" x14ac:dyDescent="0.55000000000000004">
      <c r="A64" s="20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G64" s="29" t="s">
        <v>59</v>
      </c>
      <c r="H64" s="30" t="s">
        <v>120</v>
      </c>
      <c r="I64" s="31">
        <v>55000</v>
      </c>
      <c r="J64" s="29" t="s">
        <v>76</v>
      </c>
      <c r="K64" s="30" t="s">
        <v>77</v>
      </c>
      <c r="L64" s="30" t="s">
        <v>78</v>
      </c>
      <c r="M64" s="31">
        <f>+Table13[[#This Row],[วงเงินงบประมาณที่ได้รับจัดสรร (บาท)]]</f>
        <v>55000</v>
      </c>
      <c r="N64" s="31">
        <f>+Table13[[#This Row],[ราคากลาง (บาท)]]</f>
        <v>55000</v>
      </c>
      <c r="O64" s="30" t="s">
        <v>82</v>
      </c>
      <c r="P64" s="32" t="s">
        <v>358</v>
      </c>
    </row>
    <row r="65" spans="1:16" ht="240" x14ac:dyDescent="0.55000000000000004">
      <c r="A65" s="20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G65" s="29" t="s">
        <v>59</v>
      </c>
      <c r="H65" s="33" t="s">
        <v>181</v>
      </c>
      <c r="I65" s="34">
        <v>54000</v>
      </c>
      <c r="J65" s="29" t="s">
        <v>76</v>
      </c>
      <c r="K65" s="30" t="s">
        <v>77</v>
      </c>
      <c r="L65" s="30" t="s">
        <v>78</v>
      </c>
      <c r="M65" s="34">
        <f>+Table13[[#This Row],[วงเงินงบประมาณที่ได้รับจัดสรร (บาท)]]</f>
        <v>54000</v>
      </c>
      <c r="N65" s="34">
        <f>+Table13[[#This Row],[ราคากลาง (บาท)]]</f>
        <v>54000</v>
      </c>
      <c r="O65" s="33" t="s">
        <v>182</v>
      </c>
      <c r="P65" s="36" t="s">
        <v>336</v>
      </c>
    </row>
    <row r="66" spans="1:16" ht="48" x14ac:dyDescent="0.55000000000000004">
      <c r="A66" s="20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59</v>
      </c>
      <c r="H66" s="26" t="s">
        <v>194</v>
      </c>
      <c r="I66" s="27">
        <v>51300</v>
      </c>
      <c r="J66" s="21" t="s">
        <v>76</v>
      </c>
      <c r="K66" s="22" t="s">
        <v>77</v>
      </c>
      <c r="L66" s="22" t="s">
        <v>78</v>
      </c>
      <c r="M66" s="27">
        <f>+Table13[[#This Row],[วงเงินงบประมาณที่ได้รับจัดสรร (บาท)]]</f>
        <v>51300</v>
      </c>
      <c r="N66" s="27">
        <f>+Table13[[#This Row],[ราคากลาง (บาท)]]</f>
        <v>51300</v>
      </c>
      <c r="O66" s="26" t="s">
        <v>198</v>
      </c>
      <c r="P66" s="24" t="s">
        <v>420</v>
      </c>
    </row>
    <row r="67" spans="1:16" s="38" customFormat="1" ht="48" x14ac:dyDescent="0.55000000000000004">
      <c r="A67" s="20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59</v>
      </c>
      <c r="H67" s="22" t="s">
        <v>142</v>
      </c>
      <c r="I67" s="23">
        <v>50500</v>
      </c>
      <c r="J67" s="21" t="s">
        <v>76</v>
      </c>
      <c r="K67" s="22" t="s">
        <v>77</v>
      </c>
      <c r="L67" s="22" t="s">
        <v>78</v>
      </c>
      <c r="M67" s="23">
        <f>+Table13[[#This Row],[วงเงินงบประมาณที่ได้รับจัดสรร (บาท)]]</f>
        <v>50500</v>
      </c>
      <c r="N67" s="23">
        <f>+Table13[[#This Row],[ราคากลาง (บาท)]]</f>
        <v>50500</v>
      </c>
      <c r="O67" s="22" t="s">
        <v>80</v>
      </c>
      <c r="P67" s="24" t="s">
        <v>421</v>
      </c>
    </row>
    <row r="68" spans="1:16" ht="48" x14ac:dyDescent="0.55000000000000004">
      <c r="A68" s="20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59</v>
      </c>
      <c r="H68" s="22" t="s">
        <v>140</v>
      </c>
      <c r="I68" s="23">
        <v>50000</v>
      </c>
      <c r="J68" s="21" t="s">
        <v>76</v>
      </c>
      <c r="K68" s="22" t="s">
        <v>77</v>
      </c>
      <c r="L68" s="22" t="s">
        <v>78</v>
      </c>
      <c r="M68" s="23">
        <f>+Table13[[#This Row],[วงเงินงบประมาณที่ได้รับจัดสรร (บาท)]]</f>
        <v>50000</v>
      </c>
      <c r="N68" s="23">
        <f>+Table13[[#This Row],[ราคากลาง (บาท)]]</f>
        <v>50000</v>
      </c>
      <c r="O68" s="22" t="s">
        <v>136</v>
      </c>
      <c r="P68" s="24" t="s">
        <v>422</v>
      </c>
    </row>
    <row r="69" spans="1:16" ht="48" x14ac:dyDescent="0.55000000000000004">
      <c r="A69" s="20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G69" s="29" t="s">
        <v>59</v>
      </c>
      <c r="H69" s="33" t="s">
        <v>188</v>
      </c>
      <c r="I69" s="34">
        <v>50000</v>
      </c>
      <c r="J69" s="29" t="s">
        <v>76</v>
      </c>
      <c r="K69" s="30" t="s">
        <v>77</v>
      </c>
      <c r="L69" s="30" t="s">
        <v>78</v>
      </c>
      <c r="M69" s="34">
        <f>+Table13[[#This Row],[วงเงินงบประมาณที่ได้รับจัดสรร (บาท)]]</f>
        <v>50000</v>
      </c>
      <c r="N69" s="34">
        <f>+Table13[[#This Row],[ราคากลาง (บาท)]]</f>
        <v>50000</v>
      </c>
      <c r="O69" s="33" t="s">
        <v>87</v>
      </c>
      <c r="P69" s="32" t="s">
        <v>423</v>
      </c>
    </row>
    <row r="70" spans="1:16" ht="48" x14ac:dyDescent="0.55000000000000004">
      <c r="A70" s="20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59</v>
      </c>
      <c r="H70" s="22" t="s">
        <v>141</v>
      </c>
      <c r="I70" s="23">
        <v>48000</v>
      </c>
      <c r="J70" s="21" t="s">
        <v>76</v>
      </c>
      <c r="K70" s="22" t="s">
        <v>77</v>
      </c>
      <c r="L70" s="22" t="s">
        <v>78</v>
      </c>
      <c r="M70" s="23">
        <f>+Table13[[#This Row],[วงเงินงบประมาณที่ได้รับจัดสรร (บาท)]]</f>
        <v>48000</v>
      </c>
      <c r="N70" s="23">
        <f>+Table13[[#This Row],[ราคากลาง (บาท)]]</f>
        <v>48000</v>
      </c>
      <c r="O70" s="22" t="s">
        <v>136</v>
      </c>
      <c r="P70" s="24" t="s">
        <v>424</v>
      </c>
    </row>
    <row r="71" spans="1:16" ht="48" x14ac:dyDescent="0.55000000000000004">
      <c r="A71" s="20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G71" s="29" t="s">
        <v>59</v>
      </c>
      <c r="H71" s="33" t="s">
        <v>217</v>
      </c>
      <c r="I71" s="34">
        <v>48000</v>
      </c>
      <c r="J71" s="29" t="s">
        <v>76</v>
      </c>
      <c r="K71" s="30" t="s">
        <v>77</v>
      </c>
      <c r="L71" s="30" t="s">
        <v>78</v>
      </c>
      <c r="M71" s="34">
        <f>+Table13[[#This Row],[วงเงินงบประมาณที่ได้รับจัดสรร (บาท)]]</f>
        <v>48000</v>
      </c>
      <c r="N71" s="34">
        <f>+Table13[[#This Row],[ราคากลาง (บาท)]]</f>
        <v>48000</v>
      </c>
      <c r="O71" s="33" t="s">
        <v>129</v>
      </c>
      <c r="P71" s="32" t="s">
        <v>425</v>
      </c>
    </row>
    <row r="72" spans="1:16" s="38" customFormat="1" ht="48" x14ac:dyDescent="0.55000000000000004">
      <c r="A72" s="20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/>
      <c r="G72" s="29" t="s">
        <v>59</v>
      </c>
      <c r="H72" s="30" t="s">
        <v>68</v>
      </c>
      <c r="I72" s="34">
        <v>46828.800000000003</v>
      </c>
      <c r="J72" s="29" t="s">
        <v>76</v>
      </c>
      <c r="K72" s="30" t="s">
        <v>77</v>
      </c>
      <c r="L72" s="30" t="s">
        <v>78</v>
      </c>
      <c r="M72" s="34">
        <f>+Table13[[#This Row],[วงเงินงบประมาณที่ได้รับจัดสรร (บาท)]]</f>
        <v>46828.800000000003</v>
      </c>
      <c r="N72" s="34">
        <f>+Table13[[#This Row],[ราคากลาง (บาท)]]</f>
        <v>46828.800000000003</v>
      </c>
      <c r="O72" s="33" t="s">
        <v>201</v>
      </c>
      <c r="P72" s="32" t="s">
        <v>426</v>
      </c>
    </row>
    <row r="73" spans="1:16" ht="48" x14ac:dyDescent="0.55000000000000004">
      <c r="A73" s="20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G73" s="29" t="s">
        <v>59</v>
      </c>
      <c r="H73" s="30" t="s">
        <v>112</v>
      </c>
      <c r="I73" s="31">
        <v>46435</v>
      </c>
      <c r="J73" s="29" t="s">
        <v>76</v>
      </c>
      <c r="K73" s="30" t="s">
        <v>77</v>
      </c>
      <c r="L73" s="30" t="s">
        <v>78</v>
      </c>
      <c r="M73" s="31">
        <f>+Table13[[#This Row],[วงเงินงบประมาณที่ได้รับจัดสรร (บาท)]]</f>
        <v>46435</v>
      </c>
      <c r="N73" s="31">
        <f>+Table13[[#This Row],[ราคากลาง (บาท)]]</f>
        <v>46435</v>
      </c>
      <c r="O73" s="30" t="s">
        <v>87</v>
      </c>
      <c r="P73" s="32" t="s">
        <v>347</v>
      </c>
    </row>
    <row r="74" spans="1:16" ht="48" x14ac:dyDescent="0.55000000000000004">
      <c r="A74" s="20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G74" s="29" t="s">
        <v>59</v>
      </c>
      <c r="H74" s="30" t="s">
        <v>116</v>
      </c>
      <c r="I74" s="31">
        <v>45710</v>
      </c>
      <c r="J74" s="29" t="s">
        <v>76</v>
      </c>
      <c r="K74" s="30" t="s">
        <v>77</v>
      </c>
      <c r="L74" s="30" t="s">
        <v>78</v>
      </c>
      <c r="M74" s="31">
        <f>+Table13[[#This Row],[วงเงินงบประมาณที่ได้รับจัดสรร (บาท)]]</f>
        <v>45710</v>
      </c>
      <c r="N74" s="31">
        <f>+Table13[[#This Row],[ราคากลาง (บาท)]]</f>
        <v>45710</v>
      </c>
      <c r="O74" s="30" t="s">
        <v>87</v>
      </c>
      <c r="P74" s="32" t="s">
        <v>427</v>
      </c>
    </row>
    <row r="75" spans="1:16" ht="48" x14ac:dyDescent="0.55000000000000004">
      <c r="A75" s="20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G75" s="29" t="s">
        <v>59</v>
      </c>
      <c r="H75" s="30" t="s">
        <v>93</v>
      </c>
      <c r="I75" s="31">
        <v>44610</v>
      </c>
      <c r="J75" s="29" t="s">
        <v>76</v>
      </c>
      <c r="K75" s="30" t="s">
        <v>77</v>
      </c>
      <c r="L75" s="30" t="s">
        <v>78</v>
      </c>
      <c r="M75" s="31">
        <f>+Table13[[#This Row],[วงเงินงบประมาณที่ได้รับจัดสรร (บาท)]]</f>
        <v>44610</v>
      </c>
      <c r="N75" s="31">
        <f>+Table13[[#This Row],[ราคากลาง (บาท)]]</f>
        <v>44610</v>
      </c>
      <c r="O75" s="30" t="s">
        <v>87</v>
      </c>
      <c r="P75" s="32" t="s">
        <v>330</v>
      </c>
    </row>
    <row r="76" spans="1:16" ht="48" x14ac:dyDescent="0.55000000000000004">
      <c r="A76" s="20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G76" s="29" t="s">
        <v>59</v>
      </c>
      <c r="H76" s="33" t="s">
        <v>165</v>
      </c>
      <c r="I76" s="34">
        <v>42000</v>
      </c>
      <c r="J76" s="29" t="s">
        <v>76</v>
      </c>
      <c r="K76" s="30" t="s">
        <v>77</v>
      </c>
      <c r="L76" s="30" t="s">
        <v>78</v>
      </c>
      <c r="M76" s="34">
        <f>+Table13[[#This Row],[วงเงินงบประมาณที่ได้รับจัดสรร (บาท)]]</f>
        <v>42000</v>
      </c>
      <c r="N76" s="34">
        <f>+Table13[[#This Row],[ราคากลาง (บาท)]]</f>
        <v>42000</v>
      </c>
      <c r="O76" s="33" t="s">
        <v>173</v>
      </c>
      <c r="P76" s="32" t="s">
        <v>428</v>
      </c>
    </row>
    <row r="77" spans="1:16" ht="48" x14ac:dyDescent="0.55000000000000004">
      <c r="A77" s="20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G77" s="29" t="s">
        <v>59</v>
      </c>
      <c r="H77" s="33" t="s">
        <v>197</v>
      </c>
      <c r="I77" s="34">
        <v>42000</v>
      </c>
      <c r="J77" s="29" t="s">
        <v>76</v>
      </c>
      <c r="K77" s="30" t="s">
        <v>77</v>
      </c>
      <c r="L77" s="30" t="s">
        <v>78</v>
      </c>
      <c r="M77" s="34">
        <f>+Table13[[#This Row],[วงเงินงบประมาณที่ได้รับจัดสรร (บาท)]]</f>
        <v>42000</v>
      </c>
      <c r="N77" s="34">
        <f>+Table13[[#This Row],[ราคากลาง (บาท)]]</f>
        <v>42000</v>
      </c>
      <c r="O77" s="30" t="s">
        <v>110</v>
      </c>
      <c r="P77" s="32" t="s">
        <v>428</v>
      </c>
    </row>
    <row r="78" spans="1:16" ht="48" x14ac:dyDescent="0.55000000000000004">
      <c r="A78" s="20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G78" s="29" t="s">
        <v>59</v>
      </c>
      <c r="H78" s="33" t="s">
        <v>112</v>
      </c>
      <c r="I78" s="34">
        <v>40000</v>
      </c>
      <c r="J78" s="29" t="s">
        <v>76</v>
      </c>
      <c r="K78" s="30" t="s">
        <v>77</v>
      </c>
      <c r="L78" s="30" t="s">
        <v>78</v>
      </c>
      <c r="M78" s="34">
        <f>+Table13[[#This Row],[วงเงินงบประมาณที่ได้รับจัดสรร (บาท)]]</f>
        <v>40000</v>
      </c>
      <c r="N78" s="34">
        <f>+Table13[[#This Row],[ราคากลาง (บาท)]]</f>
        <v>40000</v>
      </c>
      <c r="O78" s="33" t="s">
        <v>174</v>
      </c>
      <c r="P78" s="32" t="s">
        <v>429</v>
      </c>
    </row>
    <row r="79" spans="1:16" ht="48" x14ac:dyDescent="0.55000000000000004">
      <c r="A79" s="20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G79" s="29" t="s">
        <v>59</v>
      </c>
      <c r="H79" s="33" t="s">
        <v>112</v>
      </c>
      <c r="I79" s="34">
        <v>40000</v>
      </c>
      <c r="J79" s="29" t="s">
        <v>76</v>
      </c>
      <c r="K79" s="30" t="s">
        <v>77</v>
      </c>
      <c r="L79" s="30" t="s">
        <v>78</v>
      </c>
      <c r="M79" s="34">
        <f>+Table13[[#This Row],[วงเงินงบประมาณที่ได้รับจัดสรร (บาท)]]</f>
        <v>40000</v>
      </c>
      <c r="N79" s="34">
        <f>+Table13[[#This Row],[ราคากลาง (บาท)]]</f>
        <v>40000</v>
      </c>
      <c r="O79" s="33" t="s">
        <v>174</v>
      </c>
      <c r="P79" s="32" t="s">
        <v>430</v>
      </c>
    </row>
    <row r="80" spans="1:16" ht="48" x14ac:dyDescent="0.55000000000000004">
      <c r="A80" s="20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G80" s="29" t="s">
        <v>59</v>
      </c>
      <c r="H80" s="33" t="s">
        <v>112</v>
      </c>
      <c r="I80" s="34">
        <v>40000</v>
      </c>
      <c r="J80" s="29" t="s">
        <v>76</v>
      </c>
      <c r="K80" s="30" t="s">
        <v>77</v>
      </c>
      <c r="L80" s="30" t="s">
        <v>78</v>
      </c>
      <c r="M80" s="34">
        <f>+Table13[[#This Row],[วงเงินงบประมาณที่ได้รับจัดสรร (บาท)]]</f>
        <v>40000</v>
      </c>
      <c r="N80" s="34">
        <f>+Table13[[#This Row],[ราคากลาง (บาท)]]</f>
        <v>40000</v>
      </c>
      <c r="O80" s="33" t="s">
        <v>174</v>
      </c>
      <c r="P80" s="32" t="s">
        <v>431</v>
      </c>
    </row>
    <row r="81" spans="1:16" ht="48" x14ac:dyDescent="0.55000000000000004">
      <c r="A81" s="20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G81" s="29" t="s">
        <v>59</v>
      </c>
      <c r="H81" s="33" t="s">
        <v>112</v>
      </c>
      <c r="I81" s="34">
        <v>40000</v>
      </c>
      <c r="J81" s="29" t="s">
        <v>76</v>
      </c>
      <c r="K81" s="30" t="s">
        <v>77</v>
      </c>
      <c r="L81" s="30" t="s">
        <v>78</v>
      </c>
      <c r="M81" s="34">
        <f>+Table13[[#This Row],[วงเงินงบประมาณที่ได้รับจัดสรร (บาท)]]</f>
        <v>40000</v>
      </c>
      <c r="N81" s="34">
        <f>+Table13[[#This Row],[ราคากลาง (บาท)]]</f>
        <v>40000</v>
      </c>
      <c r="O81" s="33" t="s">
        <v>174</v>
      </c>
      <c r="P81" s="32" t="s">
        <v>432</v>
      </c>
    </row>
    <row r="82" spans="1:16" ht="48" x14ac:dyDescent="0.55000000000000004">
      <c r="A82" s="20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G82" s="29" t="s">
        <v>59</v>
      </c>
      <c r="H82" s="33" t="s">
        <v>112</v>
      </c>
      <c r="I82" s="34">
        <v>40000</v>
      </c>
      <c r="J82" s="29" t="s">
        <v>76</v>
      </c>
      <c r="K82" s="30" t="s">
        <v>77</v>
      </c>
      <c r="L82" s="30" t="s">
        <v>78</v>
      </c>
      <c r="M82" s="34">
        <f>+Table13[[#This Row],[วงเงินงบประมาณที่ได้รับจัดสรร (บาท)]]</f>
        <v>40000</v>
      </c>
      <c r="N82" s="34">
        <f>+Table13[[#This Row],[ราคากลาง (บาท)]]</f>
        <v>40000</v>
      </c>
      <c r="O82" s="33" t="s">
        <v>174</v>
      </c>
      <c r="P82" s="32" t="s">
        <v>433</v>
      </c>
    </row>
    <row r="83" spans="1:16" ht="48" x14ac:dyDescent="0.55000000000000004">
      <c r="A83" s="20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G83" s="29" t="s">
        <v>59</v>
      </c>
      <c r="H83" s="33" t="s">
        <v>112</v>
      </c>
      <c r="I83" s="34">
        <v>40000</v>
      </c>
      <c r="J83" s="29" t="s">
        <v>76</v>
      </c>
      <c r="K83" s="30" t="s">
        <v>77</v>
      </c>
      <c r="L83" s="30" t="s">
        <v>78</v>
      </c>
      <c r="M83" s="34">
        <f>+Table13[[#This Row],[วงเงินงบประมาณที่ได้รับจัดสรร (บาท)]]</f>
        <v>40000</v>
      </c>
      <c r="N83" s="34">
        <f>+Table13[[#This Row],[ราคากลาง (บาท)]]</f>
        <v>40000</v>
      </c>
      <c r="O83" s="33" t="s">
        <v>174</v>
      </c>
      <c r="P83" s="32" t="s">
        <v>434</v>
      </c>
    </row>
    <row r="84" spans="1:16" ht="48" x14ac:dyDescent="0.55000000000000004">
      <c r="A84" s="20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G84" s="29" t="s">
        <v>59</v>
      </c>
      <c r="H84" s="33" t="s">
        <v>112</v>
      </c>
      <c r="I84" s="34">
        <v>40000</v>
      </c>
      <c r="J84" s="35" t="s">
        <v>76</v>
      </c>
      <c r="K84" s="30" t="s">
        <v>77</v>
      </c>
      <c r="L84" s="30" t="s">
        <v>78</v>
      </c>
      <c r="M84" s="34">
        <f>+Table13[[#This Row],[วงเงินงบประมาณที่ได้รับจัดสรร (บาท)]]</f>
        <v>40000</v>
      </c>
      <c r="N84" s="34">
        <f>+Table13[[#This Row],[ราคากลาง (บาท)]]</f>
        <v>40000</v>
      </c>
      <c r="O84" s="33" t="s">
        <v>135</v>
      </c>
      <c r="P84" s="32" t="s">
        <v>435</v>
      </c>
    </row>
    <row r="85" spans="1:16" ht="48" x14ac:dyDescent="0.55000000000000004">
      <c r="A85" s="20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G85" s="29" t="s">
        <v>59</v>
      </c>
      <c r="H85" s="33" t="s">
        <v>161</v>
      </c>
      <c r="I85" s="34">
        <v>36000</v>
      </c>
      <c r="J85" s="29" t="s">
        <v>76</v>
      </c>
      <c r="K85" s="30" t="s">
        <v>77</v>
      </c>
      <c r="L85" s="30" t="s">
        <v>78</v>
      </c>
      <c r="M85" s="34">
        <f>+Table13[[#This Row],[วงเงินงบประมาณที่ได้รับจัดสรร (บาท)]]</f>
        <v>36000</v>
      </c>
      <c r="N85" s="34">
        <f>+Table13[[#This Row],[ราคากลาง (บาท)]]</f>
        <v>36000</v>
      </c>
      <c r="O85" s="33" t="s">
        <v>130</v>
      </c>
      <c r="P85" s="32" t="s">
        <v>436</v>
      </c>
    </row>
    <row r="86" spans="1:16" ht="48" x14ac:dyDescent="0.55000000000000004">
      <c r="A86" s="20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G86" s="29" t="s">
        <v>59</v>
      </c>
      <c r="H86" s="33" t="s">
        <v>189</v>
      </c>
      <c r="I86" s="34">
        <v>36000</v>
      </c>
      <c r="J86" s="29" t="s">
        <v>76</v>
      </c>
      <c r="K86" s="30" t="s">
        <v>77</v>
      </c>
      <c r="L86" s="30" t="s">
        <v>78</v>
      </c>
      <c r="M86" s="34">
        <f>+Table13[[#This Row],[วงเงินงบประมาณที่ได้รับจัดสรร (บาท)]]</f>
        <v>36000</v>
      </c>
      <c r="N86" s="34">
        <f>+Table13[[#This Row],[ราคากลาง (บาท)]]</f>
        <v>36000</v>
      </c>
      <c r="O86" s="33" t="s">
        <v>167</v>
      </c>
      <c r="P86" s="32" t="s">
        <v>437</v>
      </c>
    </row>
    <row r="87" spans="1:16" s="38" customFormat="1" ht="48" x14ac:dyDescent="0.55000000000000004">
      <c r="A87" s="20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/>
      <c r="G87" s="29" t="s">
        <v>59</v>
      </c>
      <c r="H87" s="33" t="s">
        <v>252</v>
      </c>
      <c r="I87" s="34">
        <v>36000</v>
      </c>
      <c r="J87" s="35" t="s">
        <v>76</v>
      </c>
      <c r="K87" s="30" t="s">
        <v>77</v>
      </c>
      <c r="L87" s="30" t="s">
        <v>78</v>
      </c>
      <c r="M87" s="34">
        <f>+Table13[[#This Row],[วงเงินงบประมาณที่ได้รับจัดสรร (บาท)]]</f>
        <v>36000</v>
      </c>
      <c r="N87" s="34">
        <f>+Table13[[#This Row],[ราคากลาง (บาท)]]</f>
        <v>36000</v>
      </c>
      <c r="O87" s="33" t="s">
        <v>255</v>
      </c>
      <c r="P87" s="32" t="s">
        <v>438</v>
      </c>
    </row>
    <row r="88" spans="1:16" ht="48" x14ac:dyDescent="0.55000000000000004">
      <c r="A88" s="20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G88" s="29" t="s">
        <v>59</v>
      </c>
      <c r="H88" s="33" t="s">
        <v>192</v>
      </c>
      <c r="I88" s="34">
        <v>35700</v>
      </c>
      <c r="J88" s="29" t="s">
        <v>76</v>
      </c>
      <c r="K88" s="30" t="s">
        <v>77</v>
      </c>
      <c r="L88" s="30" t="s">
        <v>78</v>
      </c>
      <c r="M88" s="34">
        <f>+Table13[[#This Row],[วงเงินงบประมาณที่ได้รับจัดสรร (บาท)]]</f>
        <v>35700</v>
      </c>
      <c r="N88" s="34">
        <f>+Table13[[#This Row],[ราคากลาง (บาท)]]</f>
        <v>35700</v>
      </c>
      <c r="O88" s="33" t="s">
        <v>193</v>
      </c>
      <c r="P88" s="32" t="s">
        <v>439</v>
      </c>
    </row>
    <row r="89" spans="1:16" ht="48" x14ac:dyDescent="0.55000000000000004">
      <c r="A89" s="20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G89" s="29" t="s">
        <v>59</v>
      </c>
      <c r="H89" s="30" t="s">
        <v>67</v>
      </c>
      <c r="I89" s="31">
        <v>35400</v>
      </c>
      <c r="J89" s="29" t="s">
        <v>76</v>
      </c>
      <c r="K89" s="30" t="s">
        <v>77</v>
      </c>
      <c r="L89" s="30" t="s">
        <v>78</v>
      </c>
      <c r="M89" s="31">
        <f>+Table13[[#This Row],[วงเงินงบประมาณที่ได้รับจัดสรร (บาท)]]</f>
        <v>35400</v>
      </c>
      <c r="N89" s="31">
        <f>+Table13[[#This Row],[ราคากลาง (บาท)]]</f>
        <v>35400</v>
      </c>
      <c r="O89" s="30" t="s">
        <v>85</v>
      </c>
      <c r="P89" s="32" t="s">
        <v>317</v>
      </c>
    </row>
    <row r="90" spans="1:16" ht="48" x14ac:dyDescent="0.55000000000000004">
      <c r="A90" s="20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G90" s="29" t="s">
        <v>59</v>
      </c>
      <c r="H90" s="33" t="s">
        <v>202</v>
      </c>
      <c r="I90" s="34">
        <v>34300</v>
      </c>
      <c r="J90" s="29" t="s">
        <v>76</v>
      </c>
      <c r="K90" s="30" t="s">
        <v>77</v>
      </c>
      <c r="L90" s="30" t="s">
        <v>78</v>
      </c>
      <c r="M90" s="34">
        <f>+Table13[[#This Row],[วงเงินงบประมาณที่ได้รับจัดสรร (บาท)]]</f>
        <v>34300</v>
      </c>
      <c r="N90" s="34">
        <f>+Table13[[#This Row],[ราคากลาง (บาท)]]</f>
        <v>34300</v>
      </c>
      <c r="O90" s="33" t="s">
        <v>203</v>
      </c>
      <c r="P90" s="32" t="s">
        <v>440</v>
      </c>
    </row>
    <row r="91" spans="1:16" ht="48" x14ac:dyDescent="0.55000000000000004">
      <c r="A91" s="20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59</v>
      </c>
      <c r="H91" s="26" t="s">
        <v>179</v>
      </c>
      <c r="I91" s="27">
        <v>33400</v>
      </c>
      <c r="J91" s="21" t="s">
        <v>76</v>
      </c>
      <c r="K91" s="22" t="s">
        <v>77</v>
      </c>
      <c r="L91" s="22" t="s">
        <v>78</v>
      </c>
      <c r="M91" s="27">
        <f>+Table13[[#This Row],[วงเงินงบประมาณที่ได้รับจัดสรร (บาท)]]</f>
        <v>33400</v>
      </c>
      <c r="N91" s="27">
        <f>+Table13[[#This Row],[ราคากลาง (บาท)]]</f>
        <v>33400</v>
      </c>
      <c r="O91" s="26" t="s">
        <v>87</v>
      </c>
      <c r="P91" s="24" t="s">
        <v>441</v>
      </c>
    </row>
    <row r="92" spans="1:16" ht="48" x14ac:dyDescent="0.55000000000000004">
      <c r="A92" s="20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59</v>
      </c>
      <c r="H92" s="26" t="s">
        <v>179</v>
      </c>
      <c r="I92" s="27">
        <v>32000</v>
      </c>
      <c r="J92" s="21" t="s">
        <v>76</v>
      </c>
      <c r="K92" s="22" t="s">
        <v>77</v>
      </c>
      <c r="L92" s="22" t="s">
        <v>78</v>
      </c>
      <c r="M92" s="27">
        <f>+Table13[[#This Row],[วงเงินงบประมาณที่ได้รับจัดสรร (บาท)]]</f>
        <v>32000</v>
      </c>
      <c r="N92" s="27">
        <f>+Table13[[#This Row],[ราคากลาง (บาท)]]</f>
        <v>32000</v>
      </c>
      <c r="O92" s="26" t="s">
        <v>87</v>
      </c>
      <c r="P92" s="24" t="s">
        <v>442</v>
      </c>
    </row>
    <row r="93" spans="1:16" ht="48" x14ac:dyDescent="0.55000000000000004">
      <c r="A93" s="20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59</v>
      </c>
      <c r="H93" s="26" t="s">
        <v>99</v>
      </c>
      <c r="I93" s="27">
        <v>32000</v>
      </c>
      <c r="J93" s="21" t="s">
        <v>76</v>
      </c>
      <c r="K93" s="22" t="s">
        <v>77</v>
      </c>
      <c r="L93" s="22" t="s">
        <v>78</v>
      </c>
      <c r="M93" s="27">
        <f>+Table13[[#This Row],[วงเงินงบประมาณที่ได้รับจัดสรร (บาท)]]</f>
        <v>32000</v>
      </c>
      <c r="N93" s="27">
        <f>+Table13[[#This Row],[ราคากลาง (บาท)]]</f>
        <v>32000</v>
      </c>
      <c r="O93" s="26" t="s">
        <v>80</v>
      </c>
      <c r="P93" s="24" t="s">
        <v>443</v>
      </c>
    </row>
    <row r="94" spans="1:16" ht="48" x14ac:dyDescent="0.55000000000000004">
      <c r="A94" s="20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59</v>
      </c>
      <c r="H94" s="26" t="s">
        <v>250</v>
      </c>
      <c r="I94" s="27">
        <v>32000</v>
      </c>
      <c r="J94" s="20" t="s">
        <v>76</v>
      </c>
      <c r="K94" s="22" t="s">
        <v>77</v>
      </c>
      <c r="L94" s="22" t="s">
        <v>78</v>
      </c>
      <c r="M94" s="27">
        <f>+Table13[[#This Row],[วงเงินงบประมาณที่ได้รับจัดสรร (บาท)]]</f>
        <v>32000</v>
      </c>
      <c r="N94" s="27">
        <f>+Table13[[#This Row],[ราคากลาง (บาท)]]</f>
        <v>32000</v>
      </c>
      <c r="O94" s="26" t="s">
        <v>87</v>
      </c>
      <c r="P94" s="24" t="s">
        <v>444</v>
      </c>
    </row>
    <row r="95" spans="1:16" ht="48" x14ac:dyDescent="0.55000000000000004">
      <c r="A95" s="20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G95" s="29" t="s">
        <v>59</v>
      </c>
      <c r="H95" s="33" t="s">
        <v>159</v>
      </c>
      <c r="I95" s="34">
        <v>31500</v>
      </c>
      <c r="J95" s="29" t="s">
        <v>76</v>
      </c>
      <c r="K95" s="30" t="s">
        <v>77</v>
      </c>
      <c r="L95" s="30" t="s">
        <v>78</v>
      </c>
      <c r="M95" s="34">
        <f>+Table13[[#This Row],[วงเงินงบประมาณที่ได้รับจัดสรร (บาท)]]</f>
        <v>31500</v>
      </c>
      <c r="N95" s="34">
        <f>+Table13[[#This Row],[ราคากลาง (บาท)]]</f>
        <v>31500</v>
      </c>
      <c r="O95" s="33" t="s">
        <v>83</v>
      </c>
      <c r="P95" s="32" t="s">
        <v>445</v>
      </c>
    </row>
    <row r="96" spans="1:16" ht="48" x14ac:dyDescent="0.55000000000000004">
      <c r="A96" s="20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G96" s="29" t="s">
        <v>59</v>
      </c>
      <c r="H96" s="33" t="s">
        <v>237</v>
      </c>
      <c r="I96" s="34">
        <v>30000</v>
      </c>
      <c r="J96" s="35" t="s">
        <v>76</v>
      </c>
      <c r="K96" s="30" t="s">
        <v>77</v>
      </c>
      <c r="L96" s="30" t="s">
        <v>78</v>
      </c>
      <c r="M96" s="34">
        <f>+Table13[[#This Row],[วงเงินงบประมาณที่ได้รับจัดสรร (บาท)]]</f>
        <v>30000</v>
      </c>
      <c r="N96" s="34">
        <f>+Table13[[#This Row],[ราคากลาง (บาท)]]</f>
        <v>30000</v>
      </c>
      <c r="O96" s="33" t="s">
        <v>245</v>
      </c>
      <c r="P96" s="32" t="s">
        <v>446</v>
      </c>
    </row>
    <row r="97" spans="1:16" ht="48" x14ac:dyDescent="0.55000000000000004">
      <c r="A97" s="20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G97" s="29" t="s">
        <v>59</v>
      </c>
      <c r="H97" s="33" t="s">
        <v>116</v>
      </c>
      <c r="I97" s="34">
        <v>28900</v>
      </c>
      <c r="J97" s="35" t="s">
        <v>76</v>
      </c>
      <c r="K97" s="30" t="s">
        <v>77</v>
      </c>
      <c r="L97" s="30" t="s">
        <v>78</v>
      </c>
      <c r="M97" s="34">
        <f>+Table13[[#This Row],[วงเงินงบประมาณที่ได้รับจัดสรร (บาท)]]</f>
        <v>28900</v>
      </c>
      <c r="N97" s="34">
        <f>+Table13[[#This Row],[ราคากลาง (บาท)]]</f>
        <v>28900</v>
      </c>
      <c r="O97" s="33" t="s">
        <v>87</v>
      </c>
      <c r="P97" s="32" t="s">
        <v>447</v>
      </c>
    </row>
    <row r="98" spans="1:16" ht="48" x14ac:dyDescent="0.55000000000000004">
      <c r="A98" s="20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G98" s="29" t="s">
        <v>59</v>
      </c>
      <c r="H98" s="30" t="s">
        <v>117</v>
      </c>
      <c r="I98" s="31">
        <v>28800</v>
      </c>
      <c r="J98" s="29" t="s">
        <v>76</v>
      </c>
      <c r="K98" s="30" t="s">
        <v>77</v>
      </c>
      <c r="L98" s="30" t="s">
        <v>78</v>
      </c>
      <c r="M98" s="31">
        <f>+Table13[[#This Row],[วงเงินงบประมาณที่ได้รับจัดสรร (บาท)]]</f>
        <v>28800</v>
      </c>
      <c r="N98" s="31">
        <f>+Table13[[#This Row],[ราคากลาง (บาท)]]</f>
        <v>28800</v>
      </c>
      <c r="O98" s="30" t="s">
        <v>81</v>
      </c>
      <c r="P98" s="32" t="s">
        <v>356</v>
      </c>
    </row>
    <row r="99" spans="1:16" ht="48" x14ac:dyDescent="0.55000000000000004">
      <c r="A99" s="20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G99" s="29" t="s">
        <v>59</v>
      </c>
      <c r="H99" s="30" t="s">
        <v>63</v>
      </c>
      <c r="I99" s="31">
        <v>28000</v>
      </c>
      <c r="J99" s="29" t="s">
        <v>76</v>
      </c>
      <c r="K99" s="30" t="s">
        <v>77</v>
      </c>
      <c r="L99" s="30" t="s">
        <v>78</v>
      </c>
      <c r="M99" s="31">
        <f>+Table13[[#This Row],[วงเงินงบประมาณที่ได้รับจัดสรร (บาท)]]</f>
        <v>28000</v>
      </c>
      <c r="N99" s="31">
        <f>+Table13[[#This Row],[ราคากลาง (บาท)]]</f>
        <v>28000</v>
      </c>
      <c r="O99" s="30" t="s">
        <v>82</v>
      </c>
      <c r="P99" s="32" t="s">
        <v>378</v>
      </c>
    </row>
    <row r="100" spans="1:16" ht="48" x14ac:dyDescent="0.55000000000000004">
      <c r="A100" s="20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G100" s="29" t="s">
        <v>59</v>
      </c>
      <c r="H100" s="30" t="s">
        <v>150</v>
      </c>
      <c r="I100" s="31">
        <v>28000</v>
      </c>
      <c r="J100" s="29" t="s">
        <v>76</v>
      </c>
      <c r="K100" s="30" t="s">
        <v>77</v>
      </c>
      <c r="L100" s="30" t="s">
        <v>78</v>
      </c>
      <c r="M100" s="31">
        <f>+Table13[[#This Row],[วงเงินงบประมาณที่ได้รับจัดสรร (บาท)]]</f>
        <v>28000</v>
      </c>
      <c r="N100" s="31">
        <f>+Table13[[#This Row],[ราคากลาง (บาท)]]</f>
        <v>28000</v>
      </c>
      <c r="O100" s="30" t="s">
        <v>167</v>
      </c>
      <c r="P100" s="32" t="s">
        <v>448</v>
      </c>
    </row>
    <row r="101" spans="1:16" ht="48" x14ac:dyDescent="0.55000000000000004">
      <c r="A101" s="20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G101" s="29" t="s">
        <v>59</v>
      </c>
      <c r="H101" s="33" t="s">
        <v>116</v>
      </c>
      <c r="I101" s="34">
        <v>26940</v>
      </c>
      <c r="J101" s="35" t="s">
        <v>76</v>
      </c>
      <c r="K101" s="30" t="s">
        <v>77</v>
      </c>
      <c r="L101" s="30" t="s">
        <v>78</v>
      </c>
      <c r="M101" s="34">
        <f>+Table13[[#This Row],[วงเงินงบประมาณที่ได้รับจัดสรร (บาท)]]</f>
        <v>26940</v>
      </c>
      <c r="N101" s="34">
        <f>+Table13[[#This Row],[ราคากลาง (บาท)]]</f>
        <v>26940</v>
      </c>
      <c r="O101" s="33" t="s">
        <v>87</v>
      </c>
      <c r="P101" s="32" t="s">
        <v>449</v>
      </c>
    </row>
    <row r="102" spans="1:16" s="38" customFormat="1" ht="48" x14ac:dyDescent="0.55000000000000004">
      <c r="A102" s="20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/>
      <c r="G102" s="29" t="s">
        <v>59</v>
      </c>
      <c r="H102" s="33" t="s">
        <v>206</v>
      </c>
      <c r="I102" s="34">
        <v>26000</v>
      </c>
      <c r="J102" s="29" t="s">
        <v>76</v>
      </c>
      <c r="K102" s="30" t="s">
        <v>77</v>
      </c>
      <c r="L102" s="30" t="s">
        <v>78</v>
      </c>
      <c r="M102" s="34">
        <f>+Table13[[#This Row],[วงเงินงบประมาณที่ได้รับจัดสรร (บาท)]]</f>
        <v>26000</v>
      </c>
      <c r="N102" s="34">
        <f>+Table13[[#This Row],[ราคากลาง (บาท)]]</f>
        <v>26000</v>
      </c>
      <c r="O102" s="33" t="s">
        <v>207</v>
      </c>
      <c r="P102" s="32" t="s">
        <v>450</v>
      </c>
    </row>
    <row r="103" spans="1:16" s="38" customFormat="1" ht="48" x14ac:dyDescent="0.55000000000000004">
      <c r="A103" s="20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/>
      <c r="G103" s="29" t="s">
        <v>59</v>
      </c>
      <c r="H103" s="30" t="s">
        <v>112</v>
      </c>
      <c r="I103" s="31">
        <v>25480</v>
      </c>
      <c r="J103" s="29" t="s">
        <v>76</v>
      </c>
      <c r="K103" s="30" t="s">
        <v>77</v>
      </c>
      <c r="L103" s="30" t="s">
        <v>78</v>
      </c>
      <c r="M103" s="31">
        <f>+Table13[[#This Row],[วงเงินงบประมาณที่ได้รับจัดสรร (บาท)]]</f>
        <v>25480</v>
      </c>
      <c r="N103" s="31">
        <f>+Table13[[#This Row],[ราคากลาง (บาท)]]</f>
        <v>25480</v>
      </c>
      <c r="O103" s="30" t="s">
        <v>135</v>
      </c>
      <c r="P103" s="32" t="s">
        <v>375</v>
      </c>
    </row>
    <row r="104" spans="1:16" ht="48" x14ac:dyDescent="0.55000000000000004">
      <c r="A104" s="20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/>
      <c r="G104" s="21" t="s">
        <v>59</v>
      </c>
      <c r="H104" s="22" t="s">
        <v>99</v>
      </c>
      <c r="I104" s="23">
        <v>24000</v>
      </c>
      <c r="J104" s="21" t="s">
        <v>76</v>
      </c>
      <c r="K104" s="22" t="s">
        <v>77</v>
      </c>
      <c r="L104" s="22" t="s">
        <v>78</v>
      </c>
      <c r="M104" s="23">
        <v>24000</v>
      </c>
      <c r="N104" s="23">
        <f>+Table13[[#This Row],[ราคากลาง (บาท)]]</f>
        <v>24000</v>
      </c>
      <c r="O104" s="22" t="s">
        <v>80</v>
      </c>
      <c r="P104" s="24" t="s">
        <v>338</v>
      </c>
    </row>
    <row r="105" spans="1:16" s="38" customFormat="1" ht="48" x14ac:dyDescent="0.55000000000000004">
      <c r="A105" s="20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/>
      <c r="G105" s="29" t="s">
        <v>59</v>
      </c>
      <c r="H105" s="30" t="s">
        <v>61</v>
      </c>
      <c r="I105" s="31">
        <v>23340</v>
      </c>
      <c r="J105" s="29" t="s">
        <v>76</v>
      </c>
      <c r="K105" s="30" t="s">
        <v>77</v>
      </c>
      <c r="L105" s="30" t="s">
        <v>78</v>
      </c>
      <c r="M105" s="31">
        <f>+Table13[[#This Row],[วงเงินงบประมาณที่ได้รับจัดสรร (บาท)]]</f>
        <v>23340</v>
      </c>
      <c r="N105" s="31">
        <f>+Table13[[#This Row],[ราคากลาง (บาท)]]</f>
        <v>23340</v>
      </c>
      <c r="O105" s="30" t="s">
        <v>80</v>
      </c>
      <c r="P105" s="32" t="s">
        <v>360</v>
      </c>
    </row>
    <row r="106" spans="1:16" s="38" customFormat="1" ht="288" x14ac:dyDescent="0.55000000000000004">
      <c r="A106" s="20">
        <v>105</v>
      </c>
      <c r="B106" s="29">
        <v>2567</v>
      </c>
      <c r="C106" s="29" t="s">
        <v>55</v>
      </c>
      <c r="D106" s="29" t="s">
        <v>56</v>
      </c>
      <c r="E106" s="29" t="s">
        <v>57</v>
      </c>
      <c r="F106" s="29"/>
      <c r="G106" s="29" t="s">
        <v>59</v>
      </c>
      <c r="H106" s="33" t="s">
        <v>451</v>
      </c>
      <c r="I106" s="34">
        <v>20000</v>
      </c>
      <c r="J106" s="29" t="s">
        <v>76</v>
      </c>
      <c r="K106" s="30" t="s">
        <v>77</v>
      </c>
      <c r="L106" s="30" t="s">
        <v>78</v>
      </c>
      <c r="M106" s="34">
        <f>+Table13[[#This Row],[วงเงินงบประมาณที่ได้รับจัดสรร (บาท)]]</f>
        <v>20000</v>
      </c>
      <c r="N106" s="34">
        <f>+Table13[[#This Row],[ราคากลาง (บาท)]]</f>
        <v>20000</v>
      </c>
      <c r="O106" s="33" t="s">
        <v>83</v>
      </c>
      <c r="P106" s="36" t="s">
        <v>452</v>
      </c>
    </row>
    <row r="107" spans="1:16" ht="48" x14ac:dyDescent="0.55000000000000004">
      <c r="A107" s="20">
        <v>106</v>
      </c>
      <c r="B107" s="29">
        <v>2567</v>
      </c>
      <c r="C107" s="29" t="s">
        <v>55</v>
      </c>
      <c r="D107" s="29" t="s">
        <v>56</v>
      </c>
      <c r="E107" s="29" t="s">
        <v>57</v>
      </c>
      <c r="G107" s="29" t="s">
        <v>59</v>
      </c>
      <c r="H107" s="33" t="s">
        <v>112</v>
      </c>
      <c r="I107" s="34">
        <v>19440</v>
      </c>
      <c r="J107" s="29" t="s">
        <v>76</v>
      </c>
      <c r="K107" s="30" t="s">
        <v>77</v>
      </c>
      <c r="L107" s="30" t="s">
        <v>78</v>
      </c>
      <c r="M107" s="34">
        <f>+Table13[[#This Row],[วงเงินงบประมาณที่ได้รับจัดสรร (บาท)]]</f>
        <v>19440</v>
      </c>
      <c r="N107" s="34">
        <f>+Table13[[#This Row],[ราคากลาง (บาท)]]</f>
        <v>19440</v>
      </c>
      <c r="O107" s="33" t="s">
        <v>87</v>
      </c>
      <c r="P107" s="32" t="s">
        <v>453</v>
      </c>
    </row>
    <row r="108" spans="1:16" ht="48" x14ac:dyDescent="0.55000000000000004">
      <c r="A108" s="20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G108" s="29" t="s">
        <v>59</v>
      </c>
      <c r="H108" s="33" t="s">
        <v>112</v>
      </c>
      <c r="I108" s="34">
        <v>19440</v>
      </c>
      <c r="J108" s="35" t="s">
        <v>76</v>
      </c>
      <c r="K108" s="30" t="s">
        <v>77</v>
      </c>
      <c r="L108" s="30" t="s">
        <v>78</v>
      </c>
      <c r="M108" s="34">
        <f>+Table13[[#This Row],[วงเงินงบประมาณที่ได้รับจัดสรร (บาท)]]</f>
        <v>19440</v>
      </c>
      <c r="N108" s="34">
        <f>+Table13[[#This Row],[ราคากลาง (บาท)]]</f>
        <v>19440</v>
      </c>
      <c r="O108" s="33" t="s">
        <v>87</v>
      </c>
      <c r="P108" s="32" t="s">
        <v>453</v>
      </c>
    </row>
    <row r="109" spans="1:16" ht="48" x14ac:dyDescent="0.55000000000000004">
      <c r="A109" s="20">
        <v>108</v>
      </c>
      <c r="B109" s="29">
        <v>2567</v>
      </c>
      <c r="C109" s="29" t="s">
        <v>55</v>
      </c>
      <c r="D109" s="29" t="s">
        <v>56</v>
      </c>
      <c r="E109" s="29" t="s">
        <v>57</v>
      </c>
      <c r="G109" s="29" t="s">
        <v>59</v>
      </c>
      <c r="H109" s="33" t="s">
        <v>62</v>
      </c>
      <c r="I109" s="34">
        <v>19175</v>
      </c>
      <c r="J109" s="29" t="s">
        <v>76</v>
      </c>
      <c r="K109" s="30" t="s">
        <v>77</v>
      </c>
      <c r="L109" s="30" t="s">
        <v>78</v>
      </c>
      <c r="M109" s="34">
        <f>+Table13[[#This Row],[วงเงินงบประมาณที่ได้รับจัดสรร (บาท)]]</f>
        <v>19175</v>
      </c>
      <c r="N109" s="34">
        <f>+Table13[[#This Row],[ราคากลาง (บาท)]]</f>
        <v>19175</v>
      </c>
      <c r="O109" s="33" t="s">
        <v>81</v>
      </c>
      <c r="P109" s="32" t="s">
        <v>454</v>
      </c>
    </row>
    <row r="110" spans="1:16" ht="240" x14ac:dyDescent="0.55000000000000004">
      <c r="A110" s="20">
        <v>109</v>
      </c>
      <c r="B110" s="29">
        <v>2567</v>
      </c>
      <c r="C110" s="29" t="s">
        <v>55</v>
      </c>
      <c r="D110" s="29" t="s">
        <v>56</v>
      </c>
      <c r="E110" s="29" t="s">
        <v>57</v>
      </c>
      <c r="G110" s="29" t="s">
        <v>59</v>
      </c>
      <c r="H110" s="33" t="s">
        <v>235</v>
      </c>
      <c r="I110" s="34">
        <v>18000</v>
      </c>
      <c r="J110" s="35" t="s">
        <v>76</v>
      </c>
      <c r="K110" s="30" t="s">
        <v>77</v>
      </c>
      <c r="L110" s="30" t="s">
        <v>78</v>
      </c>
      <c r="M110" s="34">
        <f>+Table13[[#This Row],[วงเงินงบประมาณที่ได้รับจัดสรร (บาท)]]</f>
        <v>18000</v>
      </c>
      <c r="N110" s="34">
        <f>+Table13[[#This Row],[ราคากลาง (บาท)]]</f>
        <v>18000</v>
      </c>
      <c r="O110" s="33" t="s">
        <v>243</v>
      </c>
      <c r="P110" s="36" t="s">
        <v>336</v>
      </c>
    </row>
    <row r="111" spans="1:16" ht="240" x14ac:dyDescent="0.55000000000000004">
      <c r="A111" s="20">
        <v>110</v>
      </c>
      <c r="B111" s="29">
        <v>2567</v>
      </c>
      <c r="C111" s="29" t="s">
        <v>55</v>
      </c>
      <c r="D111" s="29" t="s">
        <v>56</v>
      </c>
      <c r="E111" s="29" t="s">
        <v>57</v>
      </c>
      <c r="G111" s="29" t="s">
        <v>59</v>
      </c>
      <c r="H111" s="33" t="s">
        <v>236</v>
      </c>
      <c r="I111" s="34">
        <v>18000</v>
      </c>
      <c r="J111" s="35" t="s">
        <v>76</v>
      </c>
      <c r="K111" s="30" t="s">
        <v>77</v>
      </c>
      <c r="L111" s="30" t="s">
        <v>78</v>
      </c>
      <c r="M111" s="34">
        <f>+Table13[[#This Row],[วงเงินงบประมาณที่ได้รับจัดสรร (บาท)]]</f>
        <v>18000</v>
      </c>
      <c r="N111" s="34">
        <f>+Table13[[#This Row],[ราคากลาง (บาท)]]</f>
        <v>18000</v>
      </c>
      <c r="O111" s="33" t="s">
        <v>244</v>
      </c>
      <c r="P111" s="36" t="s">
        <v>336</v>
      </c>
    </row>
    <row r="112" spans="1:16" ht="240" x14ac:dyDescent="0.55000000000000004">
      <c r="A112" s="20">
        <v>111</v>
      </c>
      <c r="B112" s="29">
        <v>2567</v>
      </c>
      <c r="C112" s="29" t="s">
        <v>55</v>
      </c>
      <c r="D112" s="29" t="s">
        <v>56</v>
      </c>
      <c r="E112" s="29" t="s">
        <v>57</v>
      </c>
      <c r="G112" s="29" t="s">
        <v>59</v>
      </c>
      <c r="H112" s="33" t="s">
        <v>238</v>
      </c>
      <c r="I112" s="34">
        <v>18000</v>
      </c>
      <c r="J112" s="35" t="s">
        <v>76</v>
      </c>
      <c r="K112" s="30" t="s">
        <v>77</v>
      </c>
      <c r="L112" s="30" t="s">
        <v>78</v>
      </c>
      <c r="M112" s="34">
        <f>+Table13[[#This Row],[วงเงินงบประมาณที่ได้รับจัดสรร (บาท)]]</f>
        <v>18000</v>
      </c>
      <c r="N112" s="34">
        <f>+Table13[[#This Row],[ราคากลาง (บาท)]]</f>
        <v>18000</v>
      </c>
      <c r="O112" s="33" t="s">
        <v>246</v>
      </c>
      <c r="P112" s="36" t="s">
        <v>336</v>
      </c>
    </row>
    <row r="113" spans="1:16" ht="48" x14ac:dyDescent="0.55000000000000004">
      <c r="A113" s="20">
        <v>112</v>
      </c>
      <c r="B113" s="29">
        <v>2567</v>
      </c>
      <c r="C113" s="29" t="s">
        <v>55</v>
      </c>
      <c r="D113" s="29" t="s">
        <v>56</v>
      </c>
      <c r="E113" s="29" t="s">
        <v>57</v>
      </c>
      <c r="G113" s="29" t="s">
        <v>59</v>
      </c>
      <c r="H113" s="30" t="s">
        <v>131</v>
      </c>
      <c r="I113" s="31">
        <v>17850</v>
      </c>
      <c r="J113" s="29" t="s">
        <v>76</v>
      </c>
      <c r="K113" s="30" t="s">
        <v>77</v>
      </c>
      <c r="L113" s="30" t="s">
        <v>78</v>
      </c>
      <c r="M113" s="31">
        <f>+Table13[[#This Row],[วงเงินงบประมาณที่ได้รับจัดสรร (บาท)]]</f>
        <v>17850</v>
      </c>
      <c r="N113" s="31">
        <f>+Table13[[#This Row],[ราคากลาง (บาท)]]</f>
        <v>17850</v>
      </c>
      <c r="O113" s="30" t="s">
        <v>87</v>
      </c>
      <c r="P113" s="32" t="s">
        <v>369</v>
      </c>
    </row>
    <row r="114" spans="1:16" ht="48" x14ac:dyDescent="0.55000000000000004">
      <c r="A114" s="20">
        <v>113</v>
      </c>
      <c r="B114" s="29">
        <v>2567</v>
      </c>
      <c r="C114" s="29" t="s">
        <v>55</v>
      </c>
      <c r="D114" s="29" t="s">
        <v>56</v>
      </c>
      <c r="E114" s="29" t="s">
        <v>57</v>
      </c>
      <c r="G114" s="29" t="s">
        <v>59</v>
      </c>
      <c r="H114" s="33" t="s">
        <v>116</v>
      </c>
      <c r="I114" s="34">
        <v>17315</v>
      </c>
      <c r="J114" s="35" t="s">
        <v>76</v>
      </c>
      <c r="K114" s="30" t="s">
        <v>77</v>
      </c>
      <c r="L114" s="30" t="s">
        <v>78</v>
      </c>
      <c r="M114" s="34">
        <f>+Table13[[#This Row],[วงเงินงบประมาณที่ได้รับจัดสรร (บาท)]]</f>
        <v>17315</v>
      </c>
      <c r="N114" s="34">
        <f>+Table13[[#This Row],[ราคากลาง (บาท)]]</f>
        <v>17315</v>
      </c>
      <c r="O114" s="33" t="s">
        <v>87</v>
      </c>
      <c r="P114" s="32" t="s">
        <v>455</v>
      </c>
    </row>
    <row r="115" spans="1:16" ht="48" x14ac:dyDescent="0.55000000000000004">
      <c r="A115" s="20">
        <v>114</v>
      </c>
      <c r="B115" s="29">
        <v>2567</v>
      </c>
      <c r="C115" s="29" t="s">
        <v>55</v>
      </c>
      <c r="D115" s="29" t="s">
        <v>56</v>
      </c>
      <c r="E115" s="29" t="s">
        <v>57</v>
      </c>
      <c r="G115" s="29" t="s">
        <v>59</v>
      </c>
      <c r="H115" s="33" t="s">
        <v>204</v>
      </c>
      <c r="I115" s="34">
        <v>16500</v>
      </c>
      <c r="J115" s="29" t="s">
        <v>76</v>
      </c>
      <c r="K115" s="30" t="s">
        <v>77</v>
      </c>
      <c r="L115" s="30" t="s">
        <v>78</v>
      </c>
      <c r="M115" s="34">
        <f>+Table13[[#This Row],[วงเงินงบประมาณที่ได้รับจัดสรร (บาท)]]</f>
        <v>16500</v>
      </c>
      <c r="N115" s="34">
        <f>+Table13[[#This Row],[ราคากลาง (บาท)]]</f>
        <v>16500</v>
      </c>
      <c r="O115" s="33" t="s">
        <v>205</v>
      </c>
      <c r="P115" s="32" t="s">
        <v>456</v>
      </c>
    </row>
    <row r="116" spans="1:16" ht="48" x14ac:dyDescent="0.55000000000000004">
      <c r="A116" s="20">
        <v>115</v>
      </c>
      <c r="B116" s="29">
        <v>2567</v>
      </c>
      <c r="C116" s="29" t="s">
        <v>55</v>
      </c>
      <c r="D116" s="29" t="s">
        <v>56</v>
      </c>
      <c r="E116" s="29" t="s">
        <v>57</v>
      </c>
      <c r="G116" s="29" t="s">
        <v>59</v>
      </c>
      <c r="H116" s="33" t="s">
        <v>257</v>
      </c>
      <c r="I116" s="34">
        <v>16100</v>
      </c>
      <c r="J116" s="35" t="s">
        <v>76</v>
      </c>
      <c r="K116" s="30" t="s">
        <v>77</v>
      </c>
      <c r="L116" s="30" t="s">
        <v>78</v>
      </c>
      <c r="M116" s="34">
        <f>+Table13[[#This Row],[วงเงินงบประมาณที่ได้รับจัดสรร (บาท)]]</f>
        <v>16100</v>
      </c>
      <c r="N116" s="34">
        <f>+Table13[[#This Row],[ราคากลาง (บาท)]]</f>
        <v>16100</v>
      </c>
      <c r="O116" s="33" t="s">
        <v>261</v>
      </c>
      <c r="P116" s="32" t="s">
        <v>457</v>
      </c>
    </row>
    <row r="117" spans="1:16" s="38" customFormat="1" ht="48" x14ac:dyDescent="0.55000000000000004">
      <c r="A117" s="20">
        <v>116</v>
      </c>
      <c r="B117" s="29">
        <v>2567</v>
      </c>
      <c r="C117" s="29" t="s">
        <v>55</v>
      </c>
      <c r="D117" s="29" t="s">
        <v>56</v>
      </c>
      <c r="E117" s="29" t="s">
        <v>57</v>
      </c>
      <c r="F117" s="29"/>
      <c r="G117" s="29" t="s">
        <v>59</v>
      </c>
      <c r="H117" s="33" t="s">
        <v>257</v>
      </c>
      <c r="I117" s="34">
        <v>15600</v>
      </c>
      <c r="J117" s="35" t="s">
        <v>76</v>
      </c>
      <c r="K117" s="30" t="s">
        <v>77</v>
      </c>
      <c r="L117" s="30" t="s">
        <v>78</v>
      </c>
      <c r="M117" s="34">
        <f>+Table13[[#This Row],[วงเงินงบประมาณที่ได้รับจัดสรร (บาท)]]</f>
        <v>15600</v>
      </c>
      <c r="N117" s="34">
        <f>+Table13[[#This Row],[ราคากลาง (บาท)]]</f>
        <v>15600</v>
      </c>
      <c r="O117" s="33" t="s">
        <v>260</v>
      </c>
      <c r="P117" s="32" t="s">
        <v>458</v>
      </c>
    </row>
    <row r="118" spans="1:16" ht="48" x14ac:dyDescent="0.55000000000000004">
      <c r="A118" s="20">
        <v>117</v>
      </c>
      <c r="B118" s="29">
        <v>2567</v>
      </c>
      <c r="C118" s="29" t="s">
        <v>55</v>
      </c>
      <c r="D118" s="29" t="s">
        <v>56</v>
      </c>
      <c r="E118" s="29" t="s">
        <v>57</v>
      </c>
      <c r="G118" s="29" t="s">
        <v>59</v>
      </c>
      <c r="H118" s="30" t="s">
        <v>62</v>
      </c>
      <c r="I118" s="31">
        <v>15026</v>
      </c>
      <c r="J118" s="29" t="s">
        <v>76</v>
      </c>
      <c r="K118" s="30" t="s">
        <v>77</v>
      </c>
      <c r="L118" s="30" t="s">
        <v>78</v>
      </c>
      <c r="M118" s="31">
        <v>15026</v>
      </c>
      <c r="N118" s="31">
        <f>+Table13[[#This Row],[ราคากลาง (บาท)]]</f>
        <v>15026</v>
      </c>
      <c r="O118" s="30" t="s">
        <v>81</v>
      </c>
      <c r="P118" s="32" t="s">
        <v>345</v>
      </c>
    </row>
    <row r="119" spans="1:16" s="38" customFormat="1" ht="48" x14ac:dyDescent="0.55000000000000004">
      <c r="A119" s="20">
        <v>118</v>
      </c>
      <c r="B119" s="29">
        <v>2567</v>
      </c>
      <c r="C119" s="29" t="s">
        <v>55</v>
      </c>
      <c r="D119" s="29" t="s">
        <v>56</v>
      </c>
      <c r="E119" s="29" t="s">
        <v>57</v>
      </c>
      <c r="F119" s="29"/>
      <c r="G119" s="29" t="s">
        <v>59</v>
      </c>
      <c r="H119" s="33" t="s">
        <v>62</v>
      </c>
      <c r="I119" s="34">
        <v>15000</v>
      </c>
      <c r="J119" s="29" t="s">
        <v>76</v>
      </c>
      <c r="K119" s="30" t="s">
        <v>77</v>
      </c>
      <c r="L119" s="30" t="s">
        <v>78</v>
      </c>
      <c r="M119" s="34">
        <f>+Table13[[#This Row],[วงเงินงบประมาณที่ได้รับจัดสรร (บาท)]]</f>
        <v>15000</v>
      </c>
      <c r="N119" s="34">
        <f>+Table13[[#This Row],[ราคากลาง (บาท)]]</f>
        <v>15000</v>
      </c>
      <c r="O119" s="33" t="s">
        <v>81</v>
      </c>
      <c r="P119" s="32" t="s">
        <v>459</v>
      </c>
    </row>
    <row r="120" spans="1:16" ht="48" x14ac:dyDescent="0.55000000000000004">
      <c r="A120" s="20">
        <v>119</v>
      </c>
      <c r="B120" s="29">
        <v>2567</v>
      </c>
      <c r="C120" s="29" t="s">
        <v>55</v>
      </c>
      <c r="D120" s="29" t="s">
        <v>56</v>
      </c>
      <c r="E120" s="29" t="s">
        <v>57</v>
      </c>
      <c r="G120" s="29" t="s">
        <v>59</v>
      </c>
      <c r="H120" s="33" t="s">
        <v>112</v>
      </c>
      <c r="I120" s="34">
        <v>14960</v>
      </c>
      <c r="J120" s="35" t="s">
        <v>76</v>
      </c>
      <c r="K120" s="30" t="s">
        <v>77</v>
      </c>
      <c r="L120" s="30" t="s">
        <v>78</v>
      </c>
      <c r="M120" s="34">
        <f>+Table13[[#This Row],[วงเงินงบประมาณที่ได้รับจัดสรร (บาท)]]</f>
        <v>14960</v>
      </c>
      <c r="N120" s="34">
        <f>+Table13[[#This Row],[ราคากลาง (บาท)]]</f>
        <v>14960</v>
      </c>
      <c r="O120" s="33" t="s">
        <v>87</v>
      </c>
      <c r="P120" s="32" t="s">
        <v>460</v>
      </c>
    </row>
    <row r="121" spans="1:16" ht="48" x14ac:dyDescent="0.55000000000000004">
      <c r="A121" s="20">
        <v>120</v>
      </c>
      <c r="B121" s="29">
        <v>2567</v>
      </c>
      <c r="C121" s="29" t="s">
        <v>55</v>
      </c>
      <c r="D121" s="29" t="s">
        <v>56</v>
      </c>
      <c r="E121" s="29" t="s">
        <v>57</v>
      </c>
      <c r="G121" s="29" t="s">
        <v>59</v>
      </c>
      <c r="H121" s="33" t="s">
        <v>61</v>
      </c>
      <c r="I121" s="34">
        <v>14900</v>
      </c>
      <c r="J121" s="29" t="s">
        <v>76</v>
      </c>
      <c r="K121" s="30" t="s">
        <v>77</v>
      </c>
      <c r="L121" s="30" t="s">
        <v>78</v>
      </c>
      <c r="M121" s="34">
        <f>+Table13[[#This Row],[วงเงินงบประมาณที่ได้รับจัดสรร (บาท)]]</f>
        <v>14900</v>
      </c>
      <c r="N121" s="34">
        <f>+Table13[[#This Row],[ราคากลาง (บาท)]]</f>
        <v>14900</v>
      </c>
      <c r="O121" s="33" t="s">
        <v>80</v>
      </c>
      <c r="P121" s="32" t="s">
        <v>461</v>
      </c>
    </row>
    <row r="122" spans="1:16" ht="48" x14ac:dyDescent="0.55000000000000004">
      <c r="A122" s="20">
        <v>121</v>
      </c>
      <c r="B122" s="29">
        <v>2567</v>
      </c>
      <c r="C122" s="29" t="s">
        <v>55</v>
      </c>
      <c r="D122" s="29" t="s">
        <v>56</v>
      </c>
      <c r="E122" s="29" t="s">
        <v>57</v>
      </c>
      <c r="G122" s="29" t="s">
        <v>59</v>
      </c>
      <c r="H122" s="33" t="s">
        <v>116</v>
      </c>
      <c r="I122" s="34">
        <v>14050</v>
      </c>
      <c r="J122" s="35" t="s">
        <v>76</v>
      </c>
      <c r="K122" s="30" t="s">
        <v>77</v>
      </c>
      <c r="L122" s="30" t="s">
        <v>78</v>
      </c>
      <c r="M122" s="34">
        <f>+Table13[[#This Row],[วงเงินงบประมาณที่ได้รับจัดสรร (บาท)]]</f>
        <v>14050</v>
      </c>
      <c r="N122" s="34">
        <f>+Table13[[#This Row],[ราคากลาง (บาท)]]</f>
        <v>14050</v>
      </c>
      <c r="O122" s="33" t="s">
        <v>87</v>
      </c>
      <c r="P122" s="32" t="s">
        <v>462</v>
      </c>
    </row>
    <row r="123" spans="1:16" s="38" customFormat="1" ht="48" x14ac:dyDescent="0.55000000000000004">
      <c r="A123" s="20">
        <v>122</v>
      </c>
      <c r="B123" s="29">
        <v>2567</v>
      </c>
      <c r="C123" s="29" t="s">
        <v>55</v>
      </c>
      <c r="D123" s="29" t="s">
        <v>56</v>
      </c>
      <c r="E123" s="29" t="s">
        <v>57</v>
      </c>
      <c r="F123" s="29"/>
      <c r="G123" s="29" t="s">
        <v>59</v>
      </c>
      <c r="H123" s="33" t="s">
        <v>112</v>
      </c>
      <c r="I123" s="34">
        <v>13990</v>
      </c>
      <c r="J123" s="29" t="s">
        <v>76</v>
      </c>
      <c r="K123" s="30" t="s">
        <v>77</v>
      </c>
      <c r="L123" s="30" t="s">
        <v>78</v>
      </c>
      <c r="M123" s="34">
        <f>+Table13[[#This Row],[วงเงินงบประมาณที่ได้รับจัดสรร (บาท)]]</f>
        <v>13990</v>
      </c>
      <c r="N123" s="34">
        <f>+Table13[[#This Row],[ราคากลาง (บาท)]]</f>
        <v>13990</v>
      </c>
      <c r="O123" s="33" t="s">
        <v>87</v>
      </c>
      <c r="P123" s="32" t="s">
        <v>463</v>
      </c>
    </row>
    <row r="124" spans="1:16" ht="48" x14ac:dyDescent="0.55000000000000004">
      <c r="A124" s="20">
        <v>123</v>
      </c>
      <c r="B124" s="29">
        <v>2567</v>
      </c>
      <c r="C124" s="29" t="s">
        <v>55</v>
      </c>
      <c r="D124" s="29" t="s">
        <v>56</v>
      </c>
      <c r="E124" s="29" t="s">
        <v>57</v>
      </c>
      <c r="G124" s="29" t="s">
        <v>59</v>
      </c>
      <c r="H124" s="30" t="s">
        <v>69</v>
      </c>
      <c r="I124" s="31">
        <v>13560</v>
      </c>
      <c r="J124" s="29" t="s">
        <v>76</v>
      </c>
      <c r="K124" s="30" t="s">
        <v>77</v>
      </c>
      <c r="L124" s="30" t="s">
        <v>78</v>
      </c>
      <c r="M124" s="31">
        <f>+Table13[[#This Row],[วงเงินงบประมาณที่ได้รับจัดสรร (บาท)]]</f>
        <v>13560</v>
      </c>
      <c r="N124" s="31">
        <f>+Table13[[#This Row],[ราคากลาง (บาท)]]</f>
        <v>13560</v>
      </c>
      <c r="O124" s="30" t="s">
        <v>87</v>
      </c>
      <c r="P124" s="32" t="s">
        <v>319</v>
      </c>
    </row>
    <row r="125" spans="1:16" ht="48" x14ac:dyDescent="0.55000000000000004">
      <c r="A125" s="20">
        <v>124</v>
      </c>
      <c r="B125" s="29">
        <v>2567</v>
      </c>
      <c r="C125" s="29" t="s">
        <v>55</v>
      </c>
      <c r="D125" s="29" t="s">
        <v>56</v>
      </c>
      <c r="E125" s="29" t="s">
        <v>57</v>
      </c>
      <c r="G125" s="29" t="s">
        <v>59</v>
      </c>
      <c r="H125" s="30" t="s">
        <v>62</v>
      </c>
      <c r="I125" s="31">
        <v>13050</v>
      </c>
      <c r="J125" s="29" t="s">
        <v>76</v>
      </c>
      <c r="K125" s="30" t="s">
        <v>77</v>
      </c>
      <c r="L125" s="30" t="s">
        <v>78</v>
      </c>
      <c r="M125" s="31">
        <f>+Table13[[#This Row],[วงเงินงบประมาณที่ได้รับจัดสรร (บาท)]]</f>
        <v>13050</v>
      </c>
      <c r="N125" s="31">
        <f>+Table13[[#This Row],[ราคากลาง (บาท)]]</f>
        <v>13050</v>
      </c>
      <c r="O125" s="30" t="s">
        <v>81</v>
      </c>
      <c r="P125" s="32" t="s">
        <v>354</v>
      </c>
    </row>
    <row r="126" spans="1:16" ht="48" x14ac:dyDescent="0.55000000000000004">
      <c r="A126" s="20">
        <v>125</v>
      </c>
      <c r="B126" s="29">
        <v>2567</v>
      </c>
      <c r="C126" s="29" t="s">
        <v>55</v>
      </c>
      <c r="D126" s="29" t="s">
        <v>56</v>
      </c>
      <c r="E126" s="29" t="s">
        <v>57</v>
      </c>
      <c r="G126" s="29" t="s">
        <v>59</v>
      </c>
      <c r="H126" s="33" t="s">
        <v>112</v>
      </c>
      <c r="I126" s="34">
        <v>12600</v>
      </c>
      <c r="J126" s="35" t="s">
        <v>76</v>
      </c>
      <c r="K126" s="30" t="s">
        <v>77</v>
      </c>
      <c r="L126" s="30" t="s">
        <v>78</v>
      </c>
      <c r="M126" s="34">
        <f>+Table13[[#This Row],[วงเงินงบประมาณที่ได้รับจัดสรร (บาท)]]</f>
        <v>12600</v>
      </c>
      <c r="N126" s="34">
        <f>+Table13[[#This Row],[ราคากลาง (บาท)]]</f>
        <v>12600</v>
      </c>
      <c r="O126" s="33" t="s">
        <v>87</v>
      </c>
      <c r="P126" s="32" t="s">
        <v>464</v>
      </c>
    </row>
    <row r="127" spans="1:16" ht="48" x14ac:dyDescent="0.55000000000000004">
      <c r="A127" s="20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/>
      <c r="G127" s="21" t="s">
        <v>59</v>
      </c>
      <c r="H127" s="26" t="s">
        <v>178</v>
      </c>
      <c r="I127" s="27">
        <v>12000</v>
      </c>
      <c r="J127" s="21" t="s">
        <v>76</v>
      </c>
      <c r="K127" s="22" t="s">
        <v>77</v>
      </c>
      <c r="L127" s="22" t="s">
        <v>78</v>
      </c>
      <c r="M127" s="27">
        <f>+Table13[[#This Row],[วงเงินงบประมาณที่ได้รับจัดสรร (บาท)]]</f>
        <v>12000</v>
      </c>
      <c r="N127" s="27">
        <f>+Table13[[#This Row],[ราคากลาง (บาท)]]</f>
        <v>12000</v>
      </c>
      <c r="O127" s="26" t="s">
        <v>87</v>
      </c>
      <c r="P127" s="24" t="s">
        <v>465</v>
      </c>
    </row>
    <row r="128" spans="1:16" ht="48" x14ac:dyDescent="0.55000000000000004">
      <c r="A128" s="20">
        <v>127</v>
      </c>
      <c r="B128" s="29">
        <v>2567</v>
      </c>
      <c r="C128" s="29" t="s">
        <v>55</v>
      </c>
      <c r="D128" s="29" t="s">
        <v>56</v>
      </c>
      <c r="E128" s="29" t="s">
        <v>57</v>
      </c>
      <c r="G128" s="29" t="s">
        <v>59</v>
      </c>
      <c r="H128" s="33" t="s">
        <v>218</v>
      </c>
      <c r="I128" s="34">
        <v>11840</v>
      </c>
      <c r="J128" s="29" t="s">
        <v>76</v>
      </c>
      <c r="K128" s="30" t="s">
        <v>77</v>
      </c>
      <c r="L128" s="30" t="s">
        <v>78</v>
      </c>
      <c r="M128" s="34">
        <f>+Table13[[#This Row],[วงเงินงบประมาณที่ได้รับจัดสรร (บาท)]]</f>
        <v>11840</v>
      </c>
      <c r="N128" s="34">
        <f>+Table13[[#This Row],[ราคากลาง (บาท)]]</f>
        <v>11840</v>
      </c>
      <c r="O128" s="33" t="s">
        <v>226</v>
      </c>
      <c r="P128" s="32" t="s">
        <v>466</v>
      </c>
    </row>
    <row r="129" spans="1:16" ht="48" x14ac:dyDescent="0.55000000000000004">
      <c r="A129" s="20">
        <v>128</v>
      </c>
      <c r="B129" s="29">
        <v>2567</v>
      </c>
      <c r="C129" s="29" t="s">
        <v>55</v>
      </c>
      <c r="D129" s="29" t="s">
        <v>56</v>
      </c>
      <c r="E129" s="29" t="s">
        <v>57</v>
      </c>
      <c r="G129" s="29" t="s">
        <v>59</v>
      </c>
      <c r="H129" s="33" t="s">
        <v>61</v>
      </c>
      <c r="I129" s="34">
        <v>11480</v>
      </c>
      <c r="J129" s="35" t="s">
        <v>76</v>
      </c>
      <c r="K129" s="30" t="s">
        <v>77</v>
      </c>
      <c r="L129" s="30" t="s">
        <v>78</v>
      </c>
      <c r="M129" s="34">
        <f>+Table13[[#This Row],[วงเงินงบประมาณที่ได้รับจัดสรร (บาท)]]</f>
        <v>11480</v>
      </c>
      <c r="N129" s="34">
        <f>+Table13[[#This Row],[ราคากลาง (บาท)]]</f>
        <v>11480</v>
      </c>
      <c r="O129" s="33" t="s">
        <v>80</v>
      </c>
      <c r="P129" s="32" t="s">
        <v>467</v>
      </c>
    </row>
    <row r="130" spans="1:16" ht="48" x14ac:dyDescent="0.55000000000000004">
      <c r="A130" s="20">
        <v>129</v>
      </c>
      <c r="B130" s="29">
        <v>2567</v>
      </c>
      <c r="C130" s="29" t="s">
        <v>55</v>
      </c>
      <c r="D130" s="29" t="s">
        <v>56</v>
      </c>
      <c r="E130" s="29" t="s">
        <v>57</v>
      </c>
      <c r="G130" s="29" t="s">
        <v>59</v>
      </c>
      <c r="H130" s="33" t="s">
        <v>112</v>
      </c>
      <c r="I130" s="34">
        <v>11400</v>
      </c>
      <c r="J130" s="35" t="s">
        <v>76</v>
      </c>
      <c r="K130" s="30" t="s">
        <v>77</v>
      </c>
      <c r="L130" s="30" t="s">
        <v>78</v>
      </c>
      <c r="M130" s="34">
        <f>+Table13[[#This Row],[วงเงินงบประมาณที่ได้รับจัดสรร (บาท)]]</f>
        <v>11400</v>
      </c>
      <c r="N130" s="34">
        <f>+Table13[[#This Row],[ราคากลาง (บาท)]]</f>
        <v>11400</v>
      </c>
      <c r="O130" s="33" t="s">
        <v>87</v>
      </c>
      <c r="P130" s="32" t="s">
        <v>468</v>
      </c>
    </row>
    <row r="131" spans="1:16" ht="48" x14ac:dyDescent="0.55000000000000004">
      <c r="A131" s="20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21"/>
      <c r="G131" s="21" t="s">
        <v>59</v>
      </c>
      <c r="H131" s="26" t="s">
        <v>162</v>
      </c>
      <c r="I131" s="27">
        <v>11300</v>
      </c>
      <c r="J131" s="21" t="s">
        <v>76</v>
      </c>
      <c r="K131" s="22" t="s">
        <v>77</v>
      </c>
      <c r="L131" s="22" t="s">
        <v>78</v>
      </c>
      <c r="M131" s="27">
        <f>+Table13[[#This Row],[วงเงินงบประมาณที่ได้รับจัดสรร (บาท)]]</f>
        <v>11300</v>
      </c>
      <c r="N131" s="27">
        <f>+Table13[[#This Row],[ราคากลาง (บาท)]]</f>
        <v>11300</v>
      </c>
      <c r="O131" s="26" t="s">
        <v>172</v>
      </c>
      <c r="P131" s="24" t="s">
        <v>469</v>
      </c>
    </row>
    <row r="132" spans="1:16" ht="48" x14ac:dyDescent="0.55000000000000004">
      <c r="A132" s="20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G132" s="29" t="s">
        <v>59</v>
      </c>
      <c r="H132" s="30" t="s">
        <v>61</v>
      </c>
      <c r="I132" s="31">
        <v>11070</v>
      </c>
      <c r="J132" s="29" t="s">
        <v>76</v>
      </c>
      <c r="K132" s="30" t="s">
        <v>77</v>
      </c>
      <c r="L132" s="30" t="s">
        <v>78</v>
      </c>
      <c r="M132" s="31">
        <f>+Table13[[#This Row],[วงเงินงบประมาณที่ได้รับจัดสรร (บาท)]]</f>
        <v>11070</v>
      </c>
      <c r="N132" s="31">
        <f>+Table13[[#This Row],[ราคากลาง (บาท)]]</f>
        <v>11070</v>
      </c>
      <c r="O132" s="30" t="s">
        <v>80</v>
      </c>
      <c r="P132" s="32" t="s">
        <v>335</v>
      </c>
    </row>
    <row r="133" spans="1:16" ht="48" x14ac:dyDescent="0.55000000000000004">
      <c r="A133" s="20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G133" s="29" t="s">
        <v>59</v>
      </c>
      <c r="H133" s="30" t="s">
        <v>95</v>
      </c>
      <c r="I133" s="31">
        <v>10700</v>
      </c>
      <c r="J133" s="29" t="s">
        <v>76</v>
      </c>
      <c r="K133" s="30" t="s">
        <v>77</v>
      </c>
      <c r="L133" s="30" t="s">
        <v>78</v>
      </c>
      <c r="M133" s="31">
        <f>+Table13[[#This Row],[วงเงินงบประมาณที่ได้รับจัดสรร (บาท)]]</f>
        <v>10700</v>
      </c>
      <c r="N133" s="31">
        <f>+Table13[[#This Row],[ราคากลาง (บาท)]]</f>
        <v>10700</v>
      </c>
      <c r="O133" s="30" t="s">
        <v>81</v>
      </c>
      <c r="P133" s="32" t="s">
        <v>333</v>
      </c>
    </row>
    <row r="134" spans="1:16" ht="48" x14ac:dyDescent="0.55000000000000004">
      <c r="A134" s="20">
        <v>133</v>
      </c>
      <c r="B134" s="29">
        <v>2567</v>
      </c>
      <c r="C134" s="29" t="s">
        <v>55</v>
      </c>
      <c r="D134" s="29" t="s">
        <v>56</v>
      </c>
      <c r="E134" s="29" t="s">
        <v>57</v>
      </c>
      <c r="G134" s="29" t="s">
        <v>59</v>
      </c>
      <c r="H134" s="33" t="s">
        <v>112</v>
      </c>
      <c r="I134" s="34">
        <v>10450</v>
      </c>
      <c r="J134" s="35" t="s">
        <v>76</v>
      </c>
      <c r="K134" s="30" t="s">
        <v>77</v>
      </c>
      <c r="L134" s="30" t="s">
        <v>78</v>
      </c>
      <c r="M134" s="34">
        <f>+Table13[[#This Row],[วงเงินงบประมาณที่ได้รับจัดสรร (บาท)]]</f>
        <v>10450</v>
      </c>
      <c r="N134" s="34">
        <f>+Table13[[#This Row],[ราคากลาง (บาท)]]</f>
        <v>10450</v>
      </c>
      <c r="O134" s="33" t="s">
        <v>87</v>
      </c>
      <c r="P134" s="32" t="s">
        <v>470</v>
      </c>
    </row>
    <row r="135" spans="1:16" ht="48" x14ac:dyDescent="0.55000000000000004">
      <c r="A135" s="20">
        <v>134</v>
      </c>
      <c r="B135" s="29">
        <v>2567</v>
      </c>
      <c r="C135" s="29" t="s">
        <v>55</v>
      </c>
      <c r="D135" s="29" t="s">
        <v>56</v>
      </c>
      <c r="E135" s="29" t="s">
        <v>57</v>
      </c>
      <c r="G135" s="29" t="s">
        <v>59</v>
      </c>
      <c r="H135" s="33" t="s">
        <v>62</v>
      </c>
      <c r="I135" s="34">
        <v>10260</v>
      </c>
      <c r="J135" s="35" t="s">
        <v>76</v>
      </c>
      <c r="K135" s="30" t="s">
        <v>77</v>
      </c>
      <c r="L135" s="30" t="s">
        <v>78</v>
      </c>
      <c r="M135" s="34">
        <f>+Table13[[#This Row],[วงเงินงบประมาณที่ได้รับจัดสรร (บาท)]]</f>
        <v>10260</v>
      </c>
      <c r="N135" s="34">
        <f>+Table13[[#This Row],[ราคากลาง (บาท)]]</f>
        <v>10260</v>
      </c>
      <c r="O135" s="33" t="s">
        <v>81</v>
      </c>
      <c r="P135" s="32" t="s">
        <v>471</v>
      </c>
    </row>
    <row r="136" spans="1:16" s="38" customFormat="1" ht="48" x14ac:dyDescent="0.55000000000000004">
      <c r="A136" s="20">
        <v>135</v>
      </c>
      <c r="B136" s="29">
        <v>2567</v>
      </c>
      <c r="C136" s="29" t="s">
        <v>55</v>
      </c>
      <c r="D136" s="29" t="s">
        <v>56</v>
      </c>
      <c r="E136" s="29" t="s">
        <v>57</v>
      </c>
      <c r="F136" s="29"/>
      <c r="G136" s="29" t="s">
        <v>59</v>
      </c>
      <c r="H136" s="30" t="s">
        <v>62</v>
      </c>
      <c r="I136" s="31">
        <v>10160</v>
      </c>
      <c r="J136" s="29" t="s">
        <v>76</v>
      </c>
      <c r="K136" s="30" t="s">
        <v>77</v>
      </c>
      <c r="L136" s="30" t="s">
        <v>78</v>
      </c>
      <c r="M136" s="31">
        <f>+Table13[[#This Row],[วงเงินงบประมาณที่ได้รับจัดสรร (บาท)]]</f>
        <v>10160</v>
      </c>
      <c r="N136" s="31">
        <f>+Table13[[#This Row],[ราคากลาง (บาท)]]</f>
        <v>10160</v>
      </c>
      <c r="O136" s="30" t="s">
        <v>81</v>
      </c>
      <c r="P136" s="32" t="s">
        <v>472</v>
      </c>
    </row>
    <row r="137" spans="1:16" ht="48" x14ac:dyDescent="0.55000000000000004">
      <c r="A137" s="20">
        <v>136</v>
      </c>
      <c r="B137" s="29">
        <v>2567</v>
      </c>
      <c r="C137" s="29" t="s">
        <v>55</v>
      </c>
      <c r="D137" s="29" t="s">
        <v>56</v>
      </c>
      <c r="E137" s="29" t="s">
        <v>57</v>
      </c>
      <c r="G137" s="29" t="s">
        <v>59</v>
      </c>
      <c r="H137" s="30" t="s">
        <v>62</v>
      </c>
      <c r="I137" s="31">
        <v>10000</v>
      </c>
      <c r="J137" s="29" t="s">
        <v>76</v>
      </c>
      <c r="K137" s="30" t="s">
        <v>77</v>
      </c>
      <c r="L137" s="30" t="s">
        <v>78</v>
      </c>
      <c r="M137" s="31">
        <f>+Table13[[#This Row],[วงเงินงบประมาณที่ได้รับจัดสรร (บาท)]]</f>
        <v>10000</v>
      </c>
      <c r="N137" s="31">
        <f>+Table13[[#This Row],[ราคากลาง (บาท)]]</f>
        <v>10000</v>
      </c>
      <c r="O137" s="30" t="s">
        <v>81</v>
      </c>
      <c r="P137" s="32" t="s">
        <v>371</v>
      </c>
    </row>
    <row r="138" spans="1:16" ht="48" x14ac:dyDescent="0.55000000000000004">
      <c r="A138" s="20">
        <v>137</v>
      </c>
      <c r="B138" s="29">
        <v>2567</v>
      </c>
      <c r="C138" s="29" t="s">
        <v>55</v>
      </c>
      <c r="D138" s="29" t="s">
        <v>56</v>
      </c>
      <c r="E138" s="29" t="s">
        <v>57</v>
      </c>
      <c r="G138" s="29" t="s">
        <v>59</v>
      </c>
      <c r="H138" s="33" t="s">
        <v>62</v>
      </c>
      <c r="I138" s="34">
        <v>10000</v>
      </c>
      <c r="J138" s="29" t="s">
        <v>76</v>
      </c>
      <c r="K138" s="30" t="s">
        <v>77</v>
      </c>
      <c r="L138" s="30" t="s">
        <v>78</v>
      </c>
      <c r="M138" s="34">
        <f>+Table13[[#This Row],[วงเงินงบประมาณที่ได้รับจัดสรร (บาท)]]</f>
        <v>10000</v>
      </c>
      <c r="N138" s="34">
        <f>+Table13[[#This Row],[ราคากลาง (บาท)]]</f>
        <v>10000</v>
      </c>
      <c r="O138" s="33" t="s">
        <v>81</v>
      </c>
      <c r="P138" s="32" t="s">
        <v>473</v>
      </c>
    </row>
    <row r="139" spans="1:16" ht="48" x14ac:dyDescent="0.55000000000000004">
      <c r="A139" s="20">
        <v>138</v>
      </c>
      <c r="B139" s="29">
        <v>2567</v>
      </c>
      <c r="C139" s="29" t="s">
        <v>55</v>
      </c>
      <c r="D139" s="29" t="s">
        <v>56</v>
      </c>
      <c r="E139" s="29" t="s">
        <v>57</v>
      </c>
      <c r="G139" s="29" t="s">
        <v>59</v>
      </c>
      <c r="H139" s="30" t="s">
        <v>62</v>
      </c>
      <c r="I139" s="31">
        <v>9480</v>
      </c>
      <c r="J139" s="29" t="s">
        <v>76</v>
      </c>
      <c r="K139" s="30" t="s">
        <v>77</v>
      </c>
      <c r="L139" s="30" t="s">
        <v>78</v>
      </c>
      <c r="M139" s="31">
        <f>+Table13[[#This Row],[วงเงินงบประมาณที่ได้รับจัดสรร (บาท)]]</f>
        <v>9480</v>
      </c>
      <c r="N139" s="31">
        <f>+Table13[[#This Row],[ราคากลาง (บาท)]]</f>
        <v>9480</v>
      </c>
      <c r="O139" s="30" t="s">
        <v>81</v>
      </c>
      <c r="P139" s="32" t="s">
        <v>312</v>
      </c>
    </row>
    <row r="140" spans="1:16" ht="48" x14ac:dyDescent="0.55000000000000004">
      <c r="A140" s="20">
        <v>139</v>
      </c>
      <c r="B140" s="29">
        <v>2567</v>
      </c>
      <c r="C140" s="29" t="s">
        <v>55</v>
      </c>
      <c r="D140" s="29" t="s">
        <v>56</v>
      </c>
      <c r="E140" s="29" t="s">
        <v>57</v>
      </c>
      <c r="G140" s="29" t="s">
        <v>59</v>
      </c>
      <c r="H140" s="30" t="s">
        <v>61</v>
      </c>
      <c r="I140" s="31">
        <v>9400</v>
      </c>
      <c r="J140" s="29" t="s">
        <v>76</v>
      </c>
      <c r="K140" s="30" t="s">
        <v>77</v>
      </c>
      <c r="L140" s="30" t="s">
        <v>78</v>
      </c>
      <c r="M140" s="31">
        <f>+Table13[[#This Row],[วงเงินงบประมาณที่ได้รับจัดสรร (บาท)]]</f>
        <v>9400</v>
      </c>
      <c r="N140" s="31">
        <f>+Table13[[#This Row],[ราคากลาง (บาท)]]</f>
        <v>9400</v>
      </c>
      <c r="O140" s="30" t="s">
        <v>80</v>
      </c>
      <c r="P140" s="32" t="s">
        <v>474</v>
      </c>
    </row>
    <row r="141" spans="1:16" ht="48" x14ac:dyDescent="0.55000000000000004">
      <c r="A141" s="20">
        <v>140</v>
      </c>
      <c r="B141" s="29">
        <v>2567</v>
      </c>
      <c r="C141" s="29" t="s">
        <v>55</v>
      </c>
      <c r="D141" s="29" t="s">
        <v>56</v>
      </c>
      <c r="E141" s="29" t="s">
        <v>57</v>
      </c>
      <c r="G141" s="29" t="s">
        <v>59</v>
      </c>
      <c r="H141" s="33" t="s">
        <v>165</v>
      </c>
      <c r="I141" s="34">
        <v>9000</v>
      </c>
      <c r="J141" s="29" t="s">
        <v>76</v>
      </c>
      <c r="K141" s="30" t="s">
        <v>77</v>
      </c>
      <c r="L141" s="30" t="s">
        <v>78</v>
      </c>
      <c r="M141" s="34">
        <f>+Table13[[#This Row],[วงเงินงบประมาณที่ได้รับจัดสรร (บาท)]]</f>
        <v>9000</v>
      </c>
      <c r="N141" s="34">
        <f>+Table13[[#This Row],[ราคากลาง (บาท)]]</f>
        <v>9000</v>
      </c>
      <c r="O141" s="33" t="s">
        <v>175</v>
      </c>
      <c r="P141" s="32" t="s">
        <v>475</v>
      </c>
    </row>
    <row r="142" spans="1:16" ht="240" x14ac:dyDescent="0.55000000000000004">
      <c r="A142" s="20">
        <v>141</v>
      </c>
      <c r="B142" s="29">
        <v>2567</v>
      </c>
      <c r="C142" s="29" t="s">
        <v>55</v>
      </c>
      <c r="D142" s="29" t="s">
        <v>56</v>
      </c>
      <c r="E142" s="29" t="s">
        <v>57</v>
      </c>
      <c r="G142" s="29" t="s">
        <v>59</v>
      </c>
      <c r="H142" s="33" t="s">
        <v>265</v>
      </c>
      <c r="I142" s="34">
        <v>9000</v>
      </c>
      <c r="J142" s="35" t="s">
        <v>76</v>
      </c>
      <c r="K142" s="30" t="s">
        <v>234</v>
      </c>
      <c r="L142" s="30" t="s">
        <v>78</v>
      </c>
      <c r="M142" s="34">
        <f>+Table13[[#This Row],[วงเงินงบประมาณที่ได้รับจัดสรร (บาท)]]</f>
        <v>9000</v>
      </c>
      <c r="N142" s="34">
        <f>+Table13[[#This Row],[ราคากลาง (บาท)]]</f>
        <v>9000</v>
      </c>
      <c r="O142" s="33" t="s">
        <v>263</v>
      </c>
      <c r="P142" s="36" t="s">
        <v>336</v>
      </c>
    </row>
    <row r="143" spans="1:16" ht="240" x14ac:dyDescent="0.55000000000000004">
      <c r="A143" s="20">
        <v>142</v>
      </c>
      <c r="B143" s="29">
        <v>2567</v>
      </c>
      <c r="C143" s="29" t="s">
        <v>55</v>
      </c>
      <c r="D143" s="29" t="s">
        <v>56</v>
      </c>
      <c r="E143" s="29" t="s">
        <v>57</v>
      </c>
      <c r="G143" s="29" t="s">
        <v>59</v>
      </c>
      <c r="H143" s="33" t="s">
        <v>265</v>
      </c>
      <c r="I143" s="34">
        <v>9000</v>
      </c>
      <c r="J143" s="35" t="s">
        <v>76</v>
      </c>
      <c r="K143" s="30" t="s">
        <v>234</v>
      </c>
      <c r="L143" s="30" t="s">
        <v>78</v>
      </c>
      <c r="M143" s="34">
        <f>+Table13[[#This Row],[วงเงินงบประมาณที่ได้รับจัดสรร (บาท)]]</f>
        <v>9000</v>
      </c>
      <c r="N143" s="34">
        <f>+Table13[[#This Row],[ราคากลาง (บาท)]]</f>
        <v>9000</v>
      </c>
      <c r="O143" s="33" t="s">
        <v>264</v>
      </c>
      <c r="P143" s="36" t="s">
        <v>336</v>
      </c>
    </row>
    <row r="144" spans="1:16" ht="240" x14ac:dyDescent="0.55000000000000004">
      <c r="A144" s="20">
        <v>143</v>
      </c>
      <c r="B144" s="29">
        <v>2567</v>
      </c>
      <c r="C144" s="29" t="s">
        <v>55</v>
      </c>
      <c r="D144" s="29" t="s">
        <v>56</v>
      </c>
      <c r="E144" s="29" t="s">
        <v>57</v>
      </c>
      <c r="F144" s="29" t="s">
        <v>58</v>
      </c>
      <c r="G144" s="29" t="s">
        <v>59</v>
      </c>
      <c r="H144" s="33" t="s">
        <v>236</v>
      </c>
      <c r="I144" s="34">
        <v>9000</v>
      </c>
      <c r="J144" s="35" t="s">
        <v>76</v>
      </c>
      <c r="K144" s="30" t="s">
        <v>234</v>
      </c>
      <c r="L144" s="30" t="s">
        <v>78</v>
      </c>
      <c r="M144" s="34">
        <f>+Table13[[#This Row],[วงเงินงบประมาณที่ได้รับจัดสรร (บาท)]]</f>
        <v>9000</v>
      </c>
      <c r="N144" s="34">
        <f>+Table13[[#This Row],[ราคากลาง (บาท)]]</f>
        <v>9000</v>
      </c>
      <c r="O144" s="33" t="s">
        <v>266</v>
      </c>
      <c r="P144" s="36" t="s">
        <v>336</v>
      </c>
    </row>
    <row r="145" spans="1:16" ht="240" x14ac:dyDescent="0.55000000000000004">
      <c r="A145" s="20">
        <v>144</v>
      </c>
      <c r="B145" s="29">
        <v>2567</v>
      </c>
      <c r="C145" s="29" t="s">
        <v>55</v>
      </c>
      <c r="D145" s="29" t="s">
        <v>56</v>
      </c>
      <c r="E145" s="29" t="s">
        <v>57</v>
      </c>
      <c r="G145" s="29" t="s">
        <v>59</v>
      </c>
      <c r="H145" s="33" t="s">
        <v>236</v>
      </c>
      <c r="I145" s="34">
        <v>9000</v>
      </c>
      <c r="J145" s="35" t="s">
        <v>76</v>
      </c>
      <c r="K145" s="30" t="s">
        <v>234</v>
      </c>
      <c r="L145" s="30" t="s">
        <v>78</v>
      </c>
      <c r="M145" s="34">
        <f>+Table13[[#This Row],[วงเงินงบประมาณที่ได้รับจัดสรร (บาท)]]</f>
        <v>9000</v>
      </c>
      <c r="N145" s="34">
        <f>+Table13[[#This Row],[ราคากลาง (บาท)]]</f>
        <v>9000</v>
      </c>
      <c r="O145" s="33" t="s">
        <v>267</v>
      </c>
      <c r="P145" s="36" t="s">
        <v>336</v>
      </c>
    </row>
    <row r="146" spans="1:16" ht="240" x14ac:dyDescent="0.55000000000000004">
      <c r="A146" s="20">
        <v>145</v>
      </c>
      <c r="B146" s="29">
        <v>2567</v>
      </c>
      <c r="C146" s="29" t="s">
        <v>55</v>
      </c>
      <c r="D146" s="29" t="s">
        <v>56</v>
      </c>
      <c r="E146" s="29" t="s">
        <v>57</v>
      </c>
      <c r="G146" s="29" t="s">
        <v>59</v>
      </c>
      <c r="H146" s="33" t="s">
        <v>236</v>
      </c>
      <c r="I146" s="34">
        <v>9000</v>
      </c>
      <c r="J146" s="35" t="s">
        <v>76</v>
      </c>
      <c r="K146" s="30" t="s">
        <v>234</v>
      </c>
      <c r="L146" s="30" t="s">
        <v>78</v>
      </c>
      <c r="M146" s="34">
        <f>+Table13[[#This Row],[วงเงินงบประมาณที่ได้รับจัดสรร (บาท)]]</f>
        <v>9000</v>
      </c>
      <c r="N146" s="34">
        <f>+Table13[[#This Row],[ราคากลาง (บาท)]]</f>
        <v>9000</v>
      </c>
      <c r="O146" s="33" t="s">
        <v>268</v>
      </c>
      <c r="P146" s="36" t="s">
        <v>336</v>
      </c>
    </row>
    <row r="147" spans="1:16" ht="240" x14ac:dyDescent="0.55000000000000004">
      <c r="A147" s="20">
        <v>146</v>
      </c>
      <c r="B147" s="29">
        <v>2567</v>
      </c>
      <c r="C147" s="29" t="s">
        <v>55</v>
      </c>
      <c r="D147" s="29" t="s">
        <v>56</v>
      </c>
      <c r="E147" s="29" t="s">
        <v>57</v>
      </c>
      <c r="G147" s="29" t="s">
        <v>59</v>
      </c>
      <c r="H147" s="33" t="s">
        <v>236</v>
      </c>
      <c r="I147" s="34">
        <v>9000</v>
      </c>
      <c r="J147" s="35" t="s">
        <v>76</v>
      </c>
      <c r="K147" s="30" t="s">
        <v>234</v>
      </c>
      <c r="L147" s="30" t="s">
        <v>78</v>
      </c>
      <c r="M147" s="34">
        <f>+Table13[[#This Row],[วงเงินงบประมาณที่ได้รับจัดสรร (บาท)]]</f>
        <v>9000</v>
      </c>
      <c r="N147" s="34">
        <f>+Table13[[#This Row],[ราคากลาง (บาท)]]</f>
        <v>9000</v>
      </c>
      <c r="O147" s="33" t="s">
        <v>269</v>
      </c>
      <c r="P147" s="36" t="s">
        <v>336</v>
      </c>
    </row>
    <row r="148" spans="1:16" ht="240" x14ac:dyDescent="0.55000000000000004">
      <c r="A148" s="20">
        <v>147</v>
      </c>
      <c r="B148" s="29">
        <v>2567</v>
      </c>
      <c r="C148" s="29" t="s">
        <v>55</v>
      </c>
      <c r="D148" s="29" t="s">
        <v>56</v>
      </c>
      <c r="E148" s="29" t="s">
        <v>57</v>
      </c>
      <c r="G148" s="29" t="s">
        <v>59</v>
      </c>
      <c r="H148" s="33" t="s">
        <v>236</v>
      </c>
      <c r="I148" s="34">
        <v>9000</v>
      </c>
      <c r="J148" s="35" t="s">
        <v>76</v>
      </c>
      <c r="K148" s="30" t="s">
        <v>234</v>
      </c>
      <c r="L148" s="30" t="s">
        <v>78</v>
      </c>
      <c r="M148" s="34">
        <f>+Table13[[#This Row],[วงเงินงบประมาณที่ได้รับจัดสรร (บาท)]]</f>
        <v>9000</v>
      </c>
      <c r="N148" s="34">
        <f>+Table13[[#This Row],[ราคากลาง (บาท)]]</f>
        <v>9000</v>
      </c>
      <c r="O148" s="33" t="s">
        <v>270</v>
      </c>
      <c r="P148" s="36" t="s">
        <v>336</v>
      </c>
    </row>
    <row r="149" spans="1:16" ht="240" x14ac:dyDescent="0.55000000000000004">
      <c r="A149" s="20">
        <v>148</v>
      </c>
      <c r="B149" s="29">
        <v>2567</v>
      </c>
      <c r="C149" s="29" t="s">
        <v>55</v>
      </c>
      <c r="D149" s="29" t="s">
        <v>56</v>
      </c>
      <c r="E149" s="29" t="s">
        <v>57</v>
      </c>
      <c r="G149" s="29" t="s">
        <v>59</v>
      </c>
      <c r="H149" s="33" t="s">
        <v>265</v>
      </c>
      <c r="I149" s="34">
        <v>9000</v>
      </c>
      <c r="J149" s="35" t="s">
        <v>76</v>
      </c>
      <c r="K149" s="30" t="s">
        <v>234</v>
      </c>
      <c r="L149" s="30" t="s">
        <v>78</v>
      </c>
      <c r="M149" s="34">
        <f>+Table13[[#This Row],[วงเงินงบประมาณที่ได้รับจัดสรร (บาท)]]</f>
        <v>9000</v>
      </c>
      <c r="N149" s="34">
        <f>+Table13[[#This Row],[ราคากลาง (บาท)]]</f>
        <v>9000</v>
      </c>
      <c r="O149" s="33" t="s">
        <v>271</v>
      </c>
      <c r="P149" s="36" t="s">
        <v>336</v>
      </c>
    </row>
    <row r="150" spans="1:16" ht="240" x14ac:dyDescent="0.55000000000000004">
      <c r="A150" s="20">
        <v>149</v>
      </c>
      <c r="B150" s="29">
        <v>2567</v>
      </c>
      <c r="C150" s="29" t="s">
        <v>55</v>
      </c>
      <c r="D150" s="29" t="s">
        <v>56</v>
      </c>
      <c r="E150" s="29" t="s">
        <v>57</v>
      </c>
      <c r="F150" s="29" t="s">
        <v>58</v>
      </c>
      <c r="G150" s="29" t="s">
        <v>59</v>
      </c>
      <c r="H150" s="33" t="s">
        <v>265</v>
      </c>
      <c r="I150" s="34">
        <v>9000</v>
      </c>
      <c r="J150" s="35" t="s">
        <v>76</v>
      </c>
      <c r="K150" s="30" t="s">
        <v>234</v>
      </c>
      <c r="L150" s="30" t="s">
        <v>78</v>
      </c>
      <c r="M150" s="34">
        <f>+Table13[[#This Row],[วงเงินงบประมาณที่ได้รับจัดสรร (บาท)]]</f>
        <v>9000</v>
      </c>
      <c r="N150" s="34">
        <f>+Table13[[#This Row],[ราคากลาง (บาท)]]</f>
        <v>9000</v>
      </c>
      <c r="O150" s="33" t="s">
        <v>272</v>
      </c>
      <c r="P150" s="36" t="s">
        <v>336</v>
      </c>
    </row>
    <row r="151" spans="1:16" ht="240" x14ac:dyDescent="0.55000000000000004">
      <c r="A151" s="20">
        <v>150</v>
      </c>
      <c r="B151" s="29">
        <v>2567</v>
      </c>
      <c r="C151" s="29" t="s">
        <v>55</v>
      </c>
      <c r="D151" s="29" t="s">
        <v>56</v>
      </c>
      <c r="E151" s="29" t="s">
        <v>57</v>
      </c>
      <c r="G151" s="29" t="s">
        <v>59</v>
      </c>
      <c r="H151" s="33" t="s">
        <v>273</v>
      </c>
      <c r="I151" s="34">
        <v>9000</v>
      </c>
      <c r="J151" s="35" t="s">
        <v>76</v>
      </c>
      <c r="K151" s="30" t="s">
        <v>234</v>
      </c>
      <c r="L151" s="30" t="s">
        <v>78</v>
      </c>
      <c r="M151" s="34">
        <f>+Table13[[#This Row],[วงเงินงบประมาณที่ได้รับจัดสรร (บาท)]]</f>
        <v>9000</v>
      </c>
      <c r="N151" s="34">
        <f>+Table13[[#This Row],[ราคากลาง (บาท)]]</f>
        <v>9000</v>
      </c>
      <c r="O151" s="33" t="s">
        <v>277</v>
      </c>
      <c r="P151" s="36" t="s">
        <v>336</v>
      </c>
    </row>
    <row r="152" spans="1:16" ht="240" x14ac:dyDescent="0.55000000000000004">
      <c r="A152" s="20">
        <v>151</v>
      </c>
      <c r="B152" s="29">
        <v>2567</v>
      </c>
      <c r="C152" s="29" t="s">
        <v>55</v>
      </c>
      <c r="D152" s="29" t="s">
        <v>56</v>
      </c>
      <c r="E152" s="29" t="s">
        <v>57</v>
      </c>
      <c r="G152" s="29" t="s">
        <v>59</v>
      </c>
      <c r="H152" s="33" t="s">
        <v>273</v>
      </c>
      <c r="I152" s="34">
        <v>9000</v>
      </c>
      <c r="J152" s="35" t="s">
        <v>76</v>
      </c>
      <c r="K152" s="30" t="s">
        <v>234</v>
      </c>
      <c r="L152" s="30" t="s">
        <v>78</v>
      </c>
      <c r="M152" s="34">
        <f>+Table13[[#This Row],[วงเงินงบประมาณที่ได้รับจัดสรร (บาท)]]</f>
        <v>9000</v>
      </c>
      <c r="N152" s="34">
        <f>+Table13[[#This Row],[ราคากลาง (บาท)]]</f>
        <v>9000</v>
      </c>
      <c r="O152" s="33" t="s">
        <v>274</v>
      </c>
      <c r="P152" s="36" t="s">
        <v>336</v>
      </c>
    </row>
    <row r="153" spans="1:16" s="38" customFormat="1" ht="240" x14ac:dyDescent="0.55000000000000004">
      <c r="A153" s="20">
        <v>152</v>
      </c>
      <c r="B153" s="29">
        <v>2567</v>
      </c>
      <c r="C153" s="29" t="s">
        <v>55</v>
      </c>
      <c r="D153" s="29" t="s">
        <v>56</v>
      </c>
      <c r="E153" s="29" t="s">
        <v>57</v>
      </c>
      <c r="F153" s="29"/>
      <c r="G153" s="29" t="s">
        <v>59</v>
      </c>
      <c r="H153" s="33" t="s">
        <v>273</v>
      </c>
      <c r="I153" s="34">
        <v>9000</v>
      </c>
      <c r="J153" s="35" t="s">
        <v>76</v>
      </c>
      <c r="K153" s="30" t="s">
        <v>234</v>
      </c>
      <c r="L153" s="30" t="s">
        <v>78</v>
      </c>
      <c r="M153" s="34">
        <f>+Table13[[#This Row],[วงเงินงบประมาณที่ได้รับจัดสรร (บาท)]]</f>
        <v>9000</v>
      </c>
      <c r="N153" s="34">
        <f>+Table13[[#This Row],[ราคากลาง (บาท)]]</f>
        <v>9000</v>
      </c>
      <c r="O153" s="33" t="s">
        <v>275</v>
      </c>
      <c r="P153" s="36" t="s">
        <v>336</v>
      </c>
    </row>
    <row r="154" spans="1:16" s="38" customFormat="1" ht="240" x14ac:dyDescent="0.55000000000000004">
      <c r="A154" s="20">
        <v>153</v>
      </c>
      <c r="B154" s="29">
        <v>2567</v>
      </c>
      <c r="C154" s="29" t="s">
        <v>55</v>
      </c>
      <c r="D154" s="29" t="s">
        <v>56</v>
      </c>
      <c r="E154" s="29" t="s">
        <v>57</v>
      </c>
      <c r="F154" s="29"/>
      <c r="G154" s="29" t="s">
        <v>59</v>
      </c>
      <c r="H154" s="33" t="s">
        <v>273</v>
      </c>
      <c r="I154" s="34">
        <v>9000</v>
      </c>
      <c r="J154" s="35" t="s">
        <v>76</v>
      </c>
      <c r="K154" s="30" t="s">
        <v>234</v>
      </c>
      <c r="L154" s="30" t="s">
        <v>78</v>
      </c>
      <c r="M154" s="34">
        <f>+Table13[[#This Row],[วงเงินงบประมาณที่ได้รับจัดสรร (บาท)]]</f>
        <v>9000</v>
      </c>
      <c r="N154" s="34">
        <f>+Table13[[#This Row],[ราคากลาง (บาท)]]</f>
        <v>9000</v>
      </c>
      <c r="O154" s="33" t="s">
        <v>276</v>
      </c>
      <c r="P154" s="36" t="s">
        <v>336</v>
      </c>
    </row>
    <row r="155" spans="1:16" ht="240" x14ac:dyDescent="0.55000000000000004">
      <c r="A155" s="20">
        <v>154</v>
      </c>
      <c r="B155" s="29">
        <v>2567</v>
      </c>
      <c r="C155" s="29" t="s">
        <v>55</v>
      </c>
      <c r="D155" s="29" t="s">
        <v>56</v>
      </c>
      <c r="E155" s="29" t="s">
        <v>57</v>
      </c>
      <c r="G155" s="29" t="s">
        <v>59</v>
      </c>
      <c r="H155" s="33" t="s">
        <v>278</v>
      </c>
      <c r="I155" s="34">
        <v>9000</v>
      </c>
      <c r="J155" s="35" t="s">
        <v>76</v>
      </c>
      <c r="K155" s="30" t="s">
        <v>234</v>
      </c>
      <c r="L155" s="30" t="s">
        <v>78</v>
      </c>
      <c r="M155" s="34">
        <f>+Table13[[#This Row],[วงเงินงบประมาณที่ได้รับจัดสรร (บาท)]]</f>
        <v>9000</v>
      </c>
      <c r="N155" s="34">
        <f>+Table13[[#This Row],[ราคากลาง (บาท)]]</f>
        <v>9000</v>
      </c>
      <c r="O155" s="33" t="s">
        <v>243</v>
      </c>
      <c r="P155" s="36" t="s">
        <v>336</v>
      </c>
    </row>
    <row r="156" spans="1:16" s="38" customFormat="1" ht="240" x14ac:dyDescent="0.55000000000000004">
      <c r="A156" s="20">
        <v>155</v>
      </c>
      <c r="B156" s="29">
        <v>2567</v>
      </c>
      <c r="C156" s="29" t="s">
        <v>55</v>
      </c>
      <c r="D156" s="29" t="s">
        <v>56</v>
      </c>
      <c r="E156" s="29" t="s">
        <v>57</v>
      </c>
      <c r="F156" s="29"/>
      <c r="G156" s="29" t="s">
        <v>59</v>
      </c>
      <c r="H156" s="33" t="s">
        <v>235</v>
      </c>
      <c r="I156" s="34">
        <v>9000</v>
      </c>
      <c r="J156" s="35" t="s">
        <v>76</v>
      </c>
      <c r="K156" s="30" t="s">
        <v>234</v>
      </c>
      <c r="L156" s="30" t="s">
        <v>78</v>
      </c>
      <c r="M156" s="34">
        <f>+Table13[[#This Row],[วงเงินงบประมาณที่ได้รับจัดสรร (บาท)]]</f>
        <v>9000</v>
      </c>
      <c r="N156" s="34">
        <f>+Table13[[#This Row],[ราคากลาง (บาท)]]</f>
        <v>9000</v>
      </c>
      <c r="O156" s="33" t="s">
        <v>279</v>
      </c>
      <c r="P156" s="36" t="s">
        <v>336</v>
      </c>
    </row>
    <row r="157" spans="1:16" ht="240" x14ac:dyDescent="0.55000000000000004">
      <c r="A157" s="20">
        <v>156</v>
      </c>
      <c r="B157" s="29">
        <v>2567</v>
      </c>
      <c r="C157" s="29" t="s">
        <v>55</v>
      </c>
      <c r="D157" s="29" t="s">
        <v>56</v>
      </c>
      <c r="E157" s="29" t="s">
        <v>57</v>
      </c>
      <c r="G157" s="29" t="s">
        <v>59</v>
      </c>
      <c r="H157" s="33" t="s">
        <v>235</v>
      </c>
      <c r="I157" s="34">
        <v>9000</v>
      </c>
      <c r="J157" s="35" t="s">
        <v>76</v>
      </c>
      <c r="K157" s="30" t="s">
        <v>234</v>
      </c>
      <c r="L157" s="30" t="s">
        <v>78</v>
      </c>
      <c r="M157" s="34">
        <f>+Table13[[#This Row],[วงเงินงบประมาณที่ได้รับจัดสรร (บาท)]]</f>
        <v>9000</v>
      </c>
      <c r="N157" s="34">
        <f>+Table13[[#This Row],[ราคากลาง (บาท)]]</f>
        <v>9000</v>
      </c>
      <c r="O157" s="33" t="s">
        <v>280</v>
      </c>
      <c r="P157" s="36" t="s">
        <v>336</v>
      </c>
    </row>
    <row r="158" spans="1:16" ht="240" x14ac:dyDescent="0.55000000000000004">
      <c r="A158" s="20">
        <v>157</v>
      </c>
      <c r="B158" s="29">
        <v>2567</v>
      </c>
      <c r="C158" s="29" t="s">
        <v>55</v>
      </c>
      <c r="D158" s="29" t="s">
        <v>56</v>
      </c>
      <c r="E158" s="29" t="s">
        <v>57</v>
      </c>
      <c r="G158" s="29" t="s">
        <v>59</v>
      </c>
      <c r="H158" s="33" t="s">
        <v>288</v>
      </c>
      <c r="I158" s="34">
        <v>9000</v>
      </c>
      <c r="J158" s="35" t="s">
        <v>76</v>
      </c>
      <c r="K158" s="30" t="s">
        <v>234</v>
      </c>
      <c r="L158" s="30" t="s">
        <v>78</v>
      </c>
      <c r="M158" s="34">
        <f>+Table13[[#This Row],[วงเงินงบประมาณที่ได้รับจัดสรร (บาท)]]</f>
        <v>9000</v>
      </c>
      <c r="N158" s="34">
        <f>+Table13[[#This Row],[ราคากลาง (บาท)]]</f>
        <v>9000</v>
      </c>
      <c r="O158" s="33" t="s">
        <v>281</v>
      </c>
      <c r="P158" s="36" t="s">
        <v>336</v>
      </c>
    </row>
    <row r="159" spans="1:16" ht="240" x14ac:dyDescent="0.55000000000000004">
      <c r="A159" s="20">
        <v>158</v>
      </c>
      <c r="B159" s="29">
        <v>2567</v>
      </c>
      <c r="C159" s="29" t="s">
        <v>55</v>
      </c>
      <c r="D159" s="29" t="s">
        <v>56</v>
      </c>
      <c r="E159" s="29" t="s">
        <v>57</v>
      </c>
      <c r="G159" s="29" t="s">
        <v>59</v>
      </c>
      <c r="H159" s="33" t="s">
        <v>289</v>
      </c>
      <c r="I159" s="34">
        <v>9000</v>
      </c>
      <c r="J159" s="35" t="s">
        <v>76</v>
      </c>
      <c r="K159" s="30" t="s">
        <v>234</v>
      </c>
      <c r="L159" s="30" t="s">
        <v>78</v>
      </c>
      <c r="M159" s="34">
        <f>+Table13[[#This Row],[วงเงินงบประมาณที่ได้รับจัดสรร (บาท)]]</f>
        <v>9000</v>
      </c>
      <c r="N159" s="34">
        <f>+Table13[[#This Row],[ราคากลาง (บาท)]]</f>
        <v>9000</v>
      </c>
      <c r="O159" s="33" t="s">
        <v>282</v>
      </c>
      <c r="P159" s="36" t="s">
        <v>336</v>
      </c>
    </row>
    <row r="160" spans="1:16" ht="240" x14ac:dyDescent="0.55000000000000004">
      <c r="A160" s="20">
        <v>159</v>
      </c>
      <c r="B160" s="29">
        <v>2567</v>
      </c>
      <c r="C160" s="29" t="s">
        <v>55</v>
      </c>
      <c r="D160" s="29" t="s">
        <v>56</v>
      </c>
      <c r="E160" s="29" t="s">
        <v>57</v>
      </c>
      <c r="G160" s="29" t="s">
        <v>59</v>
      </c>
      <c r="H160" s="33" t="s">
        <v>289</v>
      </c>
      <c r="I160" s="34">
        <v>9000</v>
      </c>
      <c r="J160" s="35" t="s">
        <v>76</v>
      </c>
      <c r="K160" s="30" t="s">
        <v>234</v>
      </c>
      <c r="L160" s="30" t="s">
        <v>78</v>
      </c>
      <c r="M160" s="34">
        <f>+Table13[[#This Row],[วงเงินงบประมาณที่ได้รับจัดสรร (บาท)]]</f>
        <v>9000</v>
      </c>
      <c r="N160" s="34">
        <f>+Table13[[#This Row],[ราคากลาง (บาท)]]</f>
        <v>9000</v>
      </c>
      <c r="O160" s="33" t="s">
        <v>283</v>
      </c>
      <c r="P160" s="36" t="s">
        <v>336</v>
      </c>
    </row>
    <row r="161" spans="1:16" ht="240" x14ac:dyDescent="0.55000000000000004">
      <c r="A161" s="20">
        <v>160</v>
      </c>
      <c r="B161" s="29">
        <v>2567</v>
      </c>
      <c r="C161" s="29" t="s">
        <v>55</v>
      </c>
      <c r="D161" s="29" t="s">
        <v>56</v>
      </c>
      <c r="E161" s="29" t="s">
        <v>57</v>
      </c>
      <c r="G161" s="29" t="s">
        <v>59</v>
      </c>
      <c r="H161" s="33" t="s">
        <v>289</v>
      </c>
      <c r="I161" s="34">
        <v>9000</v>
      </c>
      <c r="J161" s="35" t="s">
        <v>76</v>
      </c>
      <c r="K161" s="30" t="s">
        <v>234</v>
      </c>
      <c r="L161" s="30" t="s">
        <v>78</v>
      </c>
      <c r="M161" s="34">
        <f>+Table13[[#This Row],[วงเงินงบประมาณที่ได้รับจัดสรร (บาท)]]</f>
        <v>9000</v>
      </c>
      <c r="N161" s="34">
        <f>+Table13[[#This Row],[ราคากลาง (บาท)]]</f>
        <v>9000</v>
      </c>
      <c r="O161" s="33" t="s">
        <v>284</v>
      </c>
      <c r="P161" s="36" t="s">
        <v>336</v>
      </c>
    </row>
    <row r="162" spans="1:16" ht="240" x14ac:dyDescent="0.55000000000000004">
      <c r="A162" s="20">
        <v>161</v>
      </c>
      <c r="B162" s="29">
        <v>2567</v>
      </c>
      <c r="C162" s="29" t="s">
        <v>55</v>
      </c>
      <c r="D162" s="29" t="s">
        <v>56</v>
      </c>
      <c r="E162" s="29" t="s">
        <v>57</v>
      </c>
      <c r="G162" s="29" t="s">
        <v>59</v>
      </c>
      <c r="H162" s="33" t="s">
        <v>290</v>
      </c>
      <c r="I162" s="34">
        <v>9000</v>
      </c>
      <c r="J162" s="35" t="s">
        <v>76</v>
      </c>
      <c r="K162" s="30" t="s">
        <v>234</v>
      </c>
      <c r="L162" s="30" t="s">
        <v>78</v>
      </c>
      <c r="M162" s="34">
        <f>+Table13[[#This Row],[วงเงินงบประมาณที่ได้รับจัดสรร (บาท)]]</f>
        <v>9000</v>
      </c>
      <c r="N162" s="34">
        <f>+Table13[[#This Row],[ราคากลาง (บาท)]]</f>
        <v>9000</v>
      </c>
      <c r="O162" s="33" t="s">
        <v>285</v>
      </c>
      <c r="P162" s="36" t="s">
        <v>336</v>
      </c>
    </row>
    <row r="163" spans="1:16" ht="240" x14ac:dyDescent="0.55000000000000004">
      <c r="A163" s="20">
        <v>162</v>
      </c>
      <c r="B163" s="29">
        <v>2567</v>
      </c>
      <c r="C163" s="29" t="s">
        <v>55</v>
      </c>
      <c r="D163" s="29" t="s">
        <v>56</v>
      </c>
      <c r="E163" s="29" t="s">
        <v>57</v>
      </c>
      <c r="G163" s="29" t="s">
        <v>59</v>
      </c>
      <c r="H163" s="33" t="s">
        <v>291</v>
      </c>
      <c r="I163" s="34">
        <v>9000</v>
      </c>
      <c r="J163" s="35" t="s">
        <v>76</v>
      </c>
      <c r="K163" s="30" t="s">
        <v>234</v>
      </c>
      <c r="L163" s="30" t="s">
        <v>78</v>
      </c>
      <c r="M163" s="34">
        <f>+Table13[[#This Row],[วงเงินงบประมาณที่ได้รับจัดสรร (บาท)]]</f>
        <v>9000</v>
      </c>
      <c r="N163" s="34">
        <f>+Table13[[#This Row],[ราคากลาง (บาท)]]</f>
        <v>9000</v>
      </c>
      <c r="O163" s="33" t="s">
        <v>286</v>
      </c>
      <c r="P163" s="36" t="s">
        <v>336</v>
      </c>
    </row>
    <row r="164" spans="1:16" ht="240" x14ac:dyDescent="0.55000000000000004">
      <c r="A164" s="20">
        <v>163</v>
      </c>
      <c r="B164" s="29">
        <v>2567</v>
      </c>
      <c r="C164" s="29" t="s">
        <v>55</v>
      </c>
      <c r="D164" s="29" t="s">
        <v>56</v>
      </c>
      <c r="E164" s="29" t="s">
        <v>57</v>
      </c>
      <c r="G164" s="29" t="s">
        <v>59</v>
      </c>
      <c r="H164" s="33" t="s">
        <v>291</v>
      </c>
      <c r="I164" s="34">
        <v>9000</v>
      </c>
      <c r="J164" s="35" t="s">
        <v>76</v>
      </c>
      <c r="K164" s="30" t="s">
        <v>234</v>
      </c>
      <c r="L164" s="30" t="s">
        <v>78</v>
      </c>
      <c r="M164" s="34">
        <f>+Table13[[#This Row],[วงเงินงบประมาณที่ได้รับจัดสรร (บาท)]]</f>
        <v>9000</v>
      </c>
      <c r="N164" s="34">
        <f>+Table13[[#This Row],[ราคากลาง (บาท)]]</f>
        <v>9000</v>
      </c>
      <c r="O164" s="33" t="s">
        <v>287</v>
      </c>
      <c r="P164" s="36" t="s">
        <v>336</v>
      </c>
    </row>
    <row r="165" spans="1:16" s="38" customFormat="1" ht="240" x14ac:dyDescent="0.55000000000000004">
      <c r="A165" s="20">
        <v>164</v>
      </c>
      <c r="B165" s="29">
        <v>2567</v>
      </c>
      <c r="C165" s="29" t="s">
        <v>55</v>
      </c>
      <c r="D165" s="29" t="s">
        <v>56</v>
      </c>
      <c r="E165" s="29" t="s">
        <v>57</v>
      </c>
      <c r="F165" s="29"/>
      <c r="G165" s="29" t="s">
        <v>59</v>
      </c>
      <c r="H165" s="33" t="s">
        <v>291</v>
      </c>
      <c r="I165" s="34">
        <v>9000</v>
      </c>
      <c r="J165" s="35" t="s">
        <v>76</v>
      </c>
      <c r="K165" s="30" t="s">
        <v>234</v>
      </c>
      <c r="L165" s="30" t="s">
        <v>78</v>
      </c>
      <c r="M165" s="34">
        <f>+Table13[[#This Row],[วงเงินงบประมาณที่ได้รับจัดสรร (บาท)]]</f>
        <v>9000</v>
      </c>
      <c r="N165" s="34">
        <f>+Table13[[#This Row],[ราคากลาง (บาท)]]</f>
        <v>9000</v>
      </c>
      <c r="O165" s="33" t="s">
        <v>292</v>
      </c>
      <c r="P165" s="36" t="s">
        <v>336</v>
      </c>
    </row>
    <row r="166" spans="1:16" ht="240" x14ac:dyDescent="0.55000000000000004">
      <c r="A166" s="20">
        <v>165</v>
      </c>
      <c r="B166" s="29">
        <v>2567</v>
      </c>
      <c r="C166" s="29" t="s">
        <v>55</v>
      </c>
      <c r="D166" s="29" t="s">
        <v>56</v>
      </c>
      <c r="E166" s="29" t="s">
        <v>57</v>
      </c>
      <c r="G166" s="29" t="s">
        <v>59</v>
      </c>
      <c r="H166" s="33" t="s">
        <v>291</v>
      </c>
      <c r="I166" s="34">
        <v>9000</v>
      </c>
      <c r="J166" s="35" t="s">
        <v>76</v>
      </c>
      <c r="K166" s="30" t="s">
        <v>234</v>
      </c>
      <c r="L166" s="30" t="s">
        <v>78</v>
      </c>
      <c r="M166" s="34">
        <f>+Table13[[#This Row],[วงเงินงบประมาณที่ได้รับจัดสรร (บาท)]]</f>
        <v>9000</v>
      </c>
      <c r="N166" s="34">
        <f>+Table13[[#This Row],[ราคากลาง (บาท)]]</f>
        <v>9000</v>
      </c>
      <c r="O166" s="33" t="s">
        <v>293</v>
      </c>
      <c r="P166" s="36" t="s">
        <v>336</v>
      </c>
    </row>
    <row r="167" spans="1:16" ht="240" x14ac:dyDescent="0.55000000000000004">
      <c r="A167" s="20">
        <v>166</v>
      </c>
      <c r="B167" s="29">
        <v>2567</v>
      </c>
      <c r="C167" s="29" t="s">
        <v>55</v>
      </c>
      <c r="D167" s="29" t="s">
        <v>56</v>
      </c>
      <c r="E167" s="29" t="s">
        <v>57</v>
      </c>
      <c r="G167" s="29" t="s">
        <v>59</v>
      </c>
      <c r="H167" s="33" t="s">
        <v>265</v>
      </c>
      <c r="I167" s="34">
        <v>9000</v>
      </c>
      <c r="J167" s="35" t="s">
        <v>76</v>
      </c>
      <c r="K167" s="30" t="s">
        <v>234</v>
      </c>
      <c r="L167" s="30" t="s">
        <v>78</v>
      </c>
      <c r="M167" s="34">
        <f>+Table13[[#This Row],[วงเงินงบประมาณที่ได้รับจัดสรร (บาท)]]</f>
        <v>9000</v>
      </c>
      <c r="N167" s="34">
        <f>+Table13[[#This Row],[ราคากลาง (บาท)]]</f>
        <v>9000</v>
      </c>
      <c r="O167" s="33" t="s">
        <v>244</v>
      </c>
      <c r="P167" s="36" t="s">
        <v>336</v>
      </c>
    </row>
    <row r="168" spans="1:16" ht="240" x14ac:dyDescent="0.55000000000000004">
      <c r="A168" s="20">
        <v>167</v>
      </c>
      <c r="B168" s="29">
        <v>2567</v>
      </c>
      <c r="C168" s="29" t="s">
        <v>55</v>
      </c>
      <c r="D168" s="29" t="s">
        <v>56</v>
      </c>
      <c r="E168" s="29" t="s">
        <v>57</v>
      </c>
      <c r="G168" s="29" t="s">
        <v>59</v>
      </c>
      <c r="H168" s="33" t="s">
        <v>149</v>
      </c>
      <c r="I168" s="34">
        <v>9000</v>
      </c>
      <c r="J168" s="35" t="s">
        <v>76</v>
      </c>
      <c r="K168" s="30" t="s">
        <v>234</v>
      </c>
      <c r="L168" s="30" t="s">
        <v>78</v>
      </c>
      <c r="M168" s="34">
        <f>+Table13[[#This Row],[วงเงินงบประมาณที่ได้รับจัดสรร (บาท)]]</f>
        <v>9000</v>
      </c>
      <c r="N168" s="34">
        <f>+Table13[[#This Row],[ราคากลาง (บาท)]]</f>
        <v>9000</v>
      </c>
      <c r="O168" s="33" t="s">
        <v>294</v>
      </c>
      <c r="P168" s="36" t="s">
        <v>336</v>
      </c>
    </row>
    <row r="169" spans="1:16" ht="240" x14ac:dyDescent="0.55000000000000004">
      <c r="A169" s="20">
        <v>168</v>
      </c>
      <c r="B169" s="29">
        <v>2567</v>
      </c>
      <c r="C169" s="29" t="s">
        <v>55</v>
      </c>
      <c r="D169" s="29" t="s">
        <v>56</v>
      </c>
      <c r="E169" s="29" t="s">
        <v>57</v>
      </c>
      <c r="G169" s="29" t="s">
        <v>59</v>
      </c>
      <c r="H169" s="33" t="s">
        <v>149</v>
      </c>
      <c r="I169" s="34">
        <v>9000</v>
      </c>
      <c r="J169" s="35" t="s">
        <v>76</v>
      </c>
      <c r="K169" s="30" t="s">
        <v>234</v>
      </c>
      <c r="L169" s="30" t="s">
        <v>78</v>
      </c>
      <c r="M169" s="34">
        <f>+Table13[[#This Row],[วงเงินงบประมาณที่ได้รับจัดสรร (บาท)]]</f>
        <v>9000</v>
      </c>
      <c r="N169" s="34">
        <f>+Table13[[#This Row],[ราคากลาง (บาท)]]</f>
        <v>9000</v>
      </c>
      <c r="O169" s="33" t="s">
        <v>166</v>
      </c>
      <c r="P169" s="36" t="s">
        <v>336</v>
      </c>
    </row>
    <row r="170" spans="1:16" s="38" customFormat="1" ht="240" x14ac:dyDescent="0.55000000000000004">
      <c r="A170" s="20">
        <v>169</v>
      </c>
      <c r="B170" s="29">
        <v>2567</v>
      </c>
      <c r="C170" s="29" t="s">
        <v>55</v>
      </c>
      <c r="D170" s="29" t="s">
        <v>56</v>
      </c>
      <c r="E170" s="29" t="s">
        <v>57</v>
      </c>
      <c r="F170" s="29"/>
      <c r="G170" s="29" t="s">
        <v>59</v>
      </c>
      <c r="H170" s="33" t="s">
        <v>304</v>
      </c>
      <c r="I170" s="34">
        <v>9000</v>
      </c>
      <c r="J170" s="35" t="s">
        <v>76</v>
      </c>
      <c r="K170" s="30" t="s">
        <v>234</v>
      </c>
      <c r="L170" s="30" t="s">
        <v>78</v>
      </c>
      <c r="M170" s="34">
        <f>+Table13[[#This Row],[วงเงินงบประมาณที่ได้รับจัดสรร (บาท)]]</f>
        <v>9000</v>
      </c>
      <c r="N170" s="34">
        <f>+Table13[[#This Row],[ราคากลาง (บาท)]]</f>
        <v>9000</v>
      </c>
      <c r="O170" s="33" t="s">
        <v>295</v>
      </c>
      <c r="P170" s="36" t="s">
        <v>336</v>
      </c>
    </row>
    <row r="171" spans="1:16" s="38" customFormat="1" ht="240" x14ac:dyDescent="0.55000000000000004">
      <c r="A171" s="20">
        <v>170</v>
      </c>
      <c r="B171" s="29">
        <v>2567</v>
      </c>
      <c r="C171" s="29" t="s">
        <v>55</v>
      </c>
      <c r="D171" s="29" t="s">
        <v>56</v>
      </c>
      <c r="E171" s="29" t="s">
        <v>57</v>
      </c>
      <c r="F171" s="29"/>
      <c r="G171" s="29" t="s">
        <v>59</v>
      </c>
      <c r="H171" s="33" t="s">
        <v>304</v>
      </c>
      <c r="I171" s="34">
        <v>9000</v>
      </c>
      <c r="J171" s="35" t="s">
        <v>76</v>
      </c>
      <c r="K171" s="30" t="s">
        <v>234</v>
      </c>
      <c r="L171" s="30" t="s">
        <v>78</v>
      </c>
      <c r="M171" s="34">
        <f>+Table13[[#This Row],[วงเงินงบประมาณที่ได้รับจัดสรร (บาท)]]</f>
        <v>9000</v>
      </c>
      <c r="N171" s="34">
        <f>+Table13[[#This Row],[ราคากลาง (บาท)]]</f>
        <v>9000</v>
      </c>
      <c r="O171" s="33" t="s">
        <v>296</v>
      </c>
      <c r="P171" s="36" t="s">
        <v>336</v>
      </c>
    </row>
    <row r="172" spans="1:16" ht="240" x14ac:dyDescent="0.55000000000000004">
      <c r="A172" s="20">
        <v>171</v>
      </c>
      <c r="B172" s="29">
        <v>2567</v>
      </c>
      <c r="C172" s="29" t="s">
        <v>55</v>
      </c>
      <c r="D172" s="29" t="s">
        <v>56</v>
      </c>
      <c r="E172" s="29" t="s">
        <v>57</v>
      </c>
      <c r="G172" s="29" t="s">
        <v>59</v>
      </c>
      <c r="H172" s="33" t="s">
        <v>304</v>
      </c>
      <c r="I172" s="34">
        <v>9000</v>
      </c>
      <c r="J172" s="35" t="s">
        <v>76</v>
      </c>
      <c r="K172" s="30" t="s">
        <v>234</v>
      </c>
      <c r="L172" s="30" t="s">
        <v>78</v>
      </c>
      <c r="M172" s="34">
        <f>+Table13[[#This Row],[วงเงินงบประมาณที่ได้รับจัดสรร (บาท)]]</f>
        <v>9000</v>
      </c>
      <c r="N172" s="34">
        <f>+Table13[[#This Row],[ราคากลาง (บาท)]]</f>
        <v>9000</v>
      </c>
      <c r="O172" s="33" t="s">
        <v>297</v>
      </c>
      <c r="P172" s="36" t="s">
        <v>336</v>
      </c>
    </row>
    <row r="173" spans="1:16" s="38" customFormat="1" ht="240" x14ac:dyDescent="0.55000000000000004">
      <c r="A173" s="20">
        <v>172</v>
      </c>
      <c r="B173" s="29">
        <v>2567</v>
      </c>
      <c r="C173" s="29" t="s">
        <v>55</v>
      </c>
      <c r="D173" s="29" t="s">
        <v>56</v>
      </c>
      <c r="E173" s="29" t="s">
        <v>57</v>
      </c>
      <c r="F173" s="29"/>
      <c r="G173" s="29" t="s">
        <v>59</v>
      </c>
      <c r="H173" s="33" t="s">
        <v>304</v>
      </c>
      <c r="I173" s="34">
        <v>9000</v>
      </c>
      <c r="J173" s="35" t="s">
        <v>76</v>
      </c>
      <c r="K173" s="30" t="s">
        <v>234</v>
      </c>
      <c r="L173" s="30" t="s">
        <v>78</v>
      </c>
      <c r="M173" s="34">
        <f>+Table13[[#This Row],[วงเงินงบประมาณที่ได้รับจัดสรร (บาท)]]</f>
        <v>9000</v>
      </c>
      <c r="N173" s="34">
        <f>+Table13[[#This Row],[ราคากลาง (บาท)]]</f>
        <v>9000</v>
      </c>
      <c r="O173" s="33" t="s">
        <v>298</v>
      </c>
      <c r="P173" s="36" t="s">
        <v>336</v>
      </c>
    </row>
    <row r="174" spans="1:16" ht="240" x14ac:dyDescent="0.55000000000000004">
      <c r="A174" s="20">
        <v>173</v>
      </c>
      <c r="B174" s="29">
        <v>2567</v>
      </c>
      <c r="C174" s="29" t="s">
        <v>55</v>
      </c>
      <c r="D174" s="29" t="s">
        <v>56</v>
      </c>
      <c r="E174" s="29" t="s">
        <v>57</v>
      </c>
      <c r="G174" s="29" t="s">
        <v>59</v>
      </c>
      <c r="H174" s="33" t="s">
        <v>305</v>
      </c>
      <c r="I174" s="34">
        <v>9000</v>
      </c>
      <c r="J174" s="35" t="s">
        <v>76</v>
      </c>
      <c r="K174" s="30" t="s">
        <v>234</v>
      </c>
      <c r="L174" s="30" t="s">
        <v>78</v>
      </c>
      <c r="M174" s="34">
        <f>+Table13[[#This Row],[วงเงินงบประมาณที่ได้รับจัดสรร (บาท)]]</f>
        <v>9000</v>
      </c>
      <c r="N174" s="34">
        <f>+Table13[[#This Row],[ราคากลาง (บาท)]]</f>
        <v>9000</v>
      </c>
      <c r="O174" s="33" t="s">
        <v>299</v>
      </c>
      <c r="P174" s="36" t="s">
        <v>336</v>
      </c>
    </row>
    <row r="175" spans="1:16" ht="240" x14ac:dyDescent="0.55000000000000004">
      <c r="A175" s="20">
        <v>174</v>
      </c>
      <c r="B175" s="29">
        <v>2567</v>
      </c>
      <c r="C175" s="29" t="s">
        <v>55</v>
      </c>
      <c r="D175" s="29" t="s">
        <v>56</v>
      </c>
      <c r="E175" s="29" t="s">
        <v>57</v>
      </c>
      <c r="G175" s="29" t="s">
        <v>59</v>
      </c>
      <c r="H175" s="33" t="s">
        <v>305</v>
      </c>
      <c r="I175" s="34">
        <v>9000</v>
      </c>
      <c r="J175" s="35" t="s">
        <v>76</v>
      </c>
      <c r="K175" s="30" t="s">
        <v>234</v>
      </c>
      <c r="L175" s="30" t="s">
        <v>78</v>
      </c>
      <c r="M175" s="34">
        <f>+Table13[[#This Row],[วงเงินงบประมาณที่ได้รับจัดสรร (บาท)]]</f>
        <v>9000</v>
      </c>
      <c r="N175" s="34">
        <f>+Table13[[#This Row],[ราคากลาง (บาท)]]</f>
        <v>9000</v>
      </c>
      <c r="O175" s="33" t="s">
        <v>246</v>
      </c>
      <c r="P175" s="36" t="s">
        <v>336</v>
      </c>
    </row>
    <row r="176" spans="1:16" s="38" customFormat="1" ht="240" x14ac:dyDescent="0.55000000000000004">
      <c r="A176" s="20">
        <v>175</v>
      </c>
      <c r="B176" s="29">
        <v>2567</v>
      </c>
      <c r="C176" s="29" t="s">
        <v>55</v>
      </c>
      <c r="D176" s="29" t="s">
        <v>56</v>
      </c>
      <c r="E176" s="29" t="s">
        <v>57</v>
      </c>
      <c r="F176" s="29"/>
      <c r="G176" s="29" t="s">
        <v>59</v>
      </c>
      <c r="H176" s="33" t="s">
        <v>306</v>
      </c>
      <c r="I176" s="34">
        <v>9000</v>
      </c>
      <c r="J176" s="35" t="s">
        <v>76</v>
      </c>
      <c r="K176" s="30" t="s">
        <v>234</v>
      </c>
      <c r="L176" s="30" t="s">
        <v>78</v>
      </c>
      <c r="M176" s="34">
        <f>+Table13[[#This Row],[วงเงินงบประมาณที่ได้รับจัดสรร (บาท)]]</f>
        <v>9000</v>
      </c>
      <c r="N176" s="34">
        <f>+Table13[[#This Row],[ราคากลาง (บาท)]]</f>
        <v>9000</v>
      </c>
      <c r="O176" s="33" t="s">
        <v>146</v>
      </c>
      <c r="P176" s="36" t="s">
        <v>336</v>
      </c>
    </row>
    <row r="177" spans="1:16" ht="240" x14ac:dyDescent="0.55000000000000004">
      <c r="A177" s="20">
        <v>176</v>
      </c>
      <c r="B177" s="29">
        <v>2567</v>
      </c>
      <c r="C177" s="29" t="s">
        <v>55</v>
      </c>
      <c r="D177" s="29" t="s">
        <v>56</v>
      </c>
      <c r="E177" s="29" t="s">
        <v>57</v>
      </c>
      <c r="G177" s="29" t="s">
        <v>59</v>
      </c>
      <c r="H177" s="33" t="s">
        <v>306</v>
      </c>
      <c r="I177" s="34">
        <v>9000</v>
      </c>
      <c r="J177" s="35" t="s">
        <v>76</v>
      </c>
      <c r="K177" s="30" t="s">
        <v>234</v>
      </c>
      <c r="L177" s="30" t="s">
        <v>78</v>
      </c>
      <c r="M177" s="34">
        <f>+Table13[[#This Row],[วงเงินงบประมาณที่ได้รับจัดสรร (บาท)]]</f>
        <v>9000</v>
      </c>
      <c r="N177" s="34">
        <f>+Table13[[#This Row],[ราคากลาง (บาท)]]</f>
        <v>9000</v>
      </c>
      <c r="O177" s="33" t="s">
        <v>300</v>
      </c>
      <c r="P177" s="36" t="s">
        <v>336</v>
      </c>
    </row>
    <row r="178" spans="1:16" ht="240" x14ac:dyDescent="0.55000000000000004">
      <c r="A178" s="20">
        <v>177</v>
      </c>
      <c r="B178" s="29">
        <v>2567</v>
      </c>
      <c r="C178" s="29" t="s">
        <v>55</v>
      </c>
      <c r="D178" s="29" t="s">
        <v>56</v>
      </c>
      <c r="E178" s="29" t="s">
        <v>57</v>
      </c>
      <c r="G178" s="29" t="s">
        <v>59</v>
      </c>
      <c r="H178" s="33" t="s">
        <v>307</v>
      </c>
      <c r="I178" s="34">
        <v>9000</v>
      </c>
      <c r="J178" s="35" t="s">
        <v>76</v>
      </c>
      <c r="K178" s="30" t="s">
        <v>234</v>
      </c>
      <c r="L178" s="30" t="s">
        <v>78</v>
      </c>
      <c r="M178" s="34">
        <f>+Table13[[#This Row],[วงเงินงบประมาณที่ได้รับจัดสรร (บาท)]]</f>
        <v>9000</v>
      </c>
      <c r="N178" s="34">
        <f>+Table13[[#This Row],[ราคากลาง (บาท)]]</f>
        <v>9000</v>
      </c>
      <c r="O178" s="33" t="s">
        <v>301</v>
      </c>
      <c r="P178" s="36" t="s">
        <v>336</v>
      </c>
    </row>
    <row r="179" spans="1:16" ht="240" x14ac:dyDescent="0.55000000000000004">
      <c r="A179" s="20">
        <v>178</v>
      </c>
      <c r="B179" s="29">
        <v>2567</v>
      </c>
      <c r="C179" s="29" t="s">
        <v>55</v>
      </c>
      <c r="D179" s="29" t="s">
        <v>56</v>
      </c>
      <c r="E179" s="29" t="s">
        <v>57</v>
      </c>
      <c r="G179" s="29" t="s">
        <v>59</v>
      </c>
      <c r="H179" s="33" t="s">
        <v>308</v>
      </c>
      <c r="I179" s="34">
        <v>9000</v>
      </c>
      <c r="J179" s="35" t="s">
        <v>76</v>
      </c>
      <c r="K179" s="30" t="s">
        <v>234</v>
      </c>
      <c r="L179" s="30" t="s">
        <v>78</v>
      </c>
      <c r="M179" s="34">
        <f>+Table13[[#This Row],[วงเงินงบประมาณที่ได้รับจัดสรร (บาท)]]</f>
        <v>9000</v>
      </c>
      <c r="N179" s="34">
        <f>+Table13[[#This Row],[ราคากลาง (บาท)]]</f>
        <v>9000</v>
      </c>
      <c r="O179" s="33" t="s">
        <v>302</v>
      </c>
      <c r="P179" s="36" t="s">
        <v>336</v>
      </c>
    </row>
    <row r="180" spans="1:16" ht="240" x14ac:dyDescent="0.55000000000000004">
      <c r="A180" s="20">
        <v>179</v>
      </c>
      <c r="B180" s="29">
        <v>2567</v>
      </c>
      <c r="C180" s="29" t="s">
        <v>55</v>
      </c>
      <c r="D180" s="29" t="s">
        <v>56</v>
      </c>
      <c r="E180" s="29" t="s">
        <v>57</v>
      </c>
      <c r="G180" s="29" t="s">
        <v>59</v>
      </c>
      <c r="H180" s="33" t="s">
        <v>309</v>
      </c>
      <c r="I180" s="34">
        <v>9000</v>
      </c>
      <c r="J180" s="35" t="s">
        <v>76</v>
      </c>
      <c r="K180" s="30" t="s">
        <v>234</v>
      </c>
      <c r="L180" s="30" t="s">
        <v>78</v>
      </c>
      <c r="M180" s="34">
        <f>+Table13[[#This Row],[วงเงินงบประมาณที่ได้รับจัดสรร (บาท)]]</f>
        <v>9000</v>
      </c>
      <c r="N180" s="34">
        <f>+Table13[[#This Row],[ราคากลาง (บาท)]]</f>
        <v>9000</v>
      </c>
      <c r="O180" s="33" t="s">
        <v>303</v>
      </c>
      <c r="P180" s="36" t="s">
        <v>336</v>
      </c>
    </row>
    <row r="181" spans="1:16" ht="240" x14ac:dyDescent="0.55000000000000004">
      <c r="A181" s="20">
        <v>180</v>
      </c>
      <c r="B181" s="29">
        <v>2567</v>
      </c>
      <c r="C181" s="29" t="s">
        <v>55</v>
      </c>
      <c r="D181" s="29" t="s">
        <v>56</v>
      </c>
      <c r="E181" s="29" t="s">
        <v>57</v>
      </c>
      <c r="F181" s="29" t="s">
        <v>58</v>
      </c>
      <c r="G181" s="29" t="s">
        <v>59</v>
      </c>
      <c r="H181" s="33" t="s">
        <v>309</v>
      </c>
      <c r="I181" s="34">
        <v>9000</v>
      </c>
      <c r="J181" s="35" t="s">
        <v>76</v>
      </c>
      <c r="K181" s="30" t="s">
        <v>234</v>
      </c>
      <c r="L181" s="30" t="s">
        <v>78</v>
      </c>
      <c r="M181" s="34">
        <f>+Table13[[#This Row],[วงเงินงบประมาณที่ได้รับจัดสรร (บาท)]]</f>
        <v>9000</v>
      </c>
      <c r="N181" s="34">
        <f>+Table13[[#This Row],[ราคากลาง (บาท)]]</f>
        <v>9000</v>
      </c>
      <c r="O181" s="33" t="s">
        <v>184</v>
      </c>
      <c r="P181" s="36" t="s">
        <v>336</v>
      </c>
    </row>
    <row r="182" spans="1:16" ht="48" x14ac:dyDescent="0.55000000000000004">
      <c r="A182" s="20">
        <v>181</v>
      </c>
      <c r="B182" s="29">
        <v>2567</v>
      </c>
      <c r="C182" s="29" t="s">
        <v>55</v>
      </c>
      <c r="D182" s="29" t="s">
        <v>56</v>
      </c>
      <c r="E182" s="29" t="s">
        <v>57</v>
      </c>
      <c r="G182" s="29" t="s">
        <v>59</v>
      </c>
      <c r="H182" s="33" t="s">
        <v>62</v>
      </c>
      <c r="I182" s="34">
        <v>8800</v>
      </c>
      <c r="J182" s="29" t="s">
        <v>76</v>
      </c>
      <c r="K182" s="30" t="s">
        <v>77</v>
      </c>
      <c r="L182" s="30" t="s">
        <v>78</v>
      </c>
      <c r="M182" s="34">
        <f>+Table13[[#This Row],[วงเงินงบประมาณที่ได้รับจัดสรร (บาท)]]</f>
        <v>8800</v>
      </c>
      <c r="N182" s="34">
        <f>+Table13[[#This Row],[ราคากลาง (บาท)]]</f>
        <v>8800</v>
      </c>
      <c r="O182" s="33" t="s">
        <v>81</v>
      </c>
      <c r="P182" s="32" t="s">
        <v>476</v>
      </c>
    </row>
    <row r="183" spans="1:16" ht="48" x14ac:dyDescent="0.55000000000000004">
      <c r="A183" s="20">
        <v>182</v>
      </c>
      <c r="B183" s="21">
        <v>2567</v>
      </c>
      <c r="C183" s="21" t="s">
        <v>55</v>
      </c>
      <c r="D183" s="21" t="s">
        <v>56</v>
      </c>
      <c r="E183" s="21" t="s">
        <v>57</v>
      </c>
      <c r="F183" s="21"/>
      <c r="G183" s="21" t="s">
        <v>59</v>
      </c>
      <c r="H183" s="22" t="s">
        <v>115</v>
      </c>
      <c r="I183" s="23">
        <v>8500</v>
      </c>
      <c r="J183" s="21" t="s">
        <v>76</v>
      </c>
      <c r="K183" s="22" t="s">
        <v>77</v>
      </c>
      <c r="L183" s="22" t="s">
        <v>78</v>
      </c>
      <c r="M183" s="23">
        <f>+Table13[[#This Row],[วงเงินงบประมาณที่ได้รับจัดสรร (บาท)]]</f>
        <v>8500</v>
      </c>
      <c r="N183" s="23">
        <f>+Table13[[#This Row],[ราคากลาง (บาท)]]</f>
        <v>8500</v>
      </c>
      <c r="O183" s="22" t="s">
        <v>87</v>
      </c>
      <c r="P183" s="24" t="s">
        <v>350</v>
      </c>
    </row>
    <row r="184" spans="1:16" ht="20.45" customHeight="1" x14ac:dyDescent="0.55000000000000004">
      <c r="A184" s="20">
        <v>183</v>
      </c>
      <c r="B184" s="29">
        <v>2567</v>
      </c>
      <c r="C184" s="29" t="s">
        <v>55</v>
      </c>
      <c r="D184" s="29" t="s">
        <v>56</v>
      </c>
      <c r="E184" s="29" t="s">
        <v>57</v>
      </c>
      <c r="G184" s="29" t="s">
        <v>59</v>
      </c>
      <c r="H184" s="33" t="s">
        <v>62</v>
      </c>
      <c r="I184" s="34">
        <v>8500</v>
      </c>
      <c r="J184" s="35" t="s">
        <v>76</v>
      </c>
      <c r="K184" s="30" t="s">
        <v>77</v>
      </c>
      <c r="L184" s="30" t="s">
        <v>78</v>
      </c>
      <c r="M184" s="34">
        <f>+Table13[[#This Row],[วงเงินงบประมาณที่ได้รับจัดสรร (บาท)]]</f>
        <v>8500</v>
      </c>
      <c r="N184" s="34">
        <f>+Table13[[#This Row],[ราคากลาง (บาท)]]</f>
        <v>8500</v>
      </c>
      <c r="O184" s="33" t="s">
        <v>81</v>
      </c>
      <c r="P184" s="32" t="s">
        <v>477</v>
      </c>
    </row>
    <row r="185" spans="1:16" ht="48" x14ac:dyDescent="0.55000000000000004">
      <c r="A185" s="20">
        <v>184</v>
      </c>
      <c r="B185" s="29">
        <v>2567</v>
      </c>
      <c r="C185" s="29" t="s">
        <v>55</v>
      </c>
      <c r="D185" s="29" t="s">
        <v>56</v>
      </c>
      <c r="E185" s="29" t="s">
        <v>57</v>
      </c>
      <c r="G185" s="29" t="s">
        <v>59</v>
      </c>
      <c r="H185" s="30" t="s">
        <v>116</v>
      </c>
      <c r="I185" s="31">
        <v>8400</v>
      </c>
      <c r="J185" s="29" t="s">
        <v>76</v>
      </c>
      <c r="K185" s="30" t="s">
        <v>77</v>
      </c>
      <c r="L185" s="30" t="s">
        <v>78</v>
      </c>
      <c r="M185" s="31">
        <f>+Table13[[#This Row],[วงเงินงบประมาณที่ได้รับจัดสรร (บาท)]]</f>
        <v>8400</v>
      </c>
      <c r="N185" s="31">
        <f>+Table13[[#This Row],[ราคากลาง (บาท)]]</f>
        <v>8400</v>
      </c>
      <c r="O185" s="30" t="s">
        <v>87</v>
      </c>
      <c r="P185" s="32" t="s">
        <v>352</v>
      </c>
    </row>
    <row r="186" spans="1:16" ht="48" x14ac:dyDescent="0.55000000000000004">
      <c r="A186" s="20">
        <v>185</v>
      </c>
      <c r="B186" s="21">
        <v>2567</v>
      </c>
      <c r="C186" s="21" t="s">
        <v>55</v>
      </c>
      <c r="D186" s="21" t="s">
        <v>56</v>
      </c>
      <c r="E186" s="21" t="s">
        <v>57</v>
      </c>
      <c r="F186" s="21"/>
      <c r="G186" s="21" t="s">
        <v>59</v>
      </c>
      <c r="H186" s="22" t="s">
        <v>99</v>
      </c>
      <c r="I186" s="23">
        <v>8000</v>
      </c>
      <c r="J186" s="21" t="s">
        <v>76</v>
      </c>
      <c r="K186" s="22" t="s">
        <v>77</v>
      </c>
      <c r="L186" s="22" t="s">
        <v>78</v>
      </c>
      <c r="M186" s="23">
        <v>8000</v>
      </c>
      <c r="N186" s="23">
        <f>+Table13[[#This Row],[ราคากลาง (บาท)]]</f>
        <v>8000</v>
      </c>
      <c r="O186" s="22" t="s">
        <v>80</v>
      </c>
      <c r="P186" s="24" t="s">
        <v>339</v>
      </c>
    </row>
    <row r="187" spans="1:16" ht="48" x14ac:dyDescent="0.55000000000000004">
      <c r="A187" s="20">
        <v>186</v>
      </c>
      <c r="B187" s="29">
        <v>2567</v>
      </c>
      <c r="C187" s="29" t="s">
        <v>55</v>
      </c>
      <c r="D187" s="29" t="s">
        <v>56</v>
      </c>
      <c r="E187" s="29" t="s">
        <v>57</v>
      </c>
      <c r="G187" s="29" t="s">
        <v>59</v>
      </c>
      <c r="H187" s="30" t="s">
        <v>91</v>
      </c>
      <c r="I187" s="31">
        <v>8000</v>
      </c>
      <c r="J187" s="29" t="s">
        <v>76</v>
      </c>
      <c r="K187" s="30" t="s">
        <v>77</v>
      </c>
      <c r="L187" s="30" t="s">
        <v>78</v>
      </c>
      <c r="M187" s="31">
        <f>+Table13[[#This Row],[วงเงินงบประมาณที่ได้รับจัดสรร (บาท)]]</f>
        <v>8000</v>
      </c>
      <c r="N187" s="31">
        <f>+Table13[[#This Row],[ราคากลาง (บาท)]]</f>
        <v>8000</v>
      </c>
      <c r="O187" s="30" t="s">
        <v>87</v>
      </c>
      <c r="P187" s="32" t="s">
        <v>478</v>
      </c>
    </row>
    <row r="188" spans="1:16" ht="48" x14ac:dyDescent="0.55000000000000004">
      <c r="A188" s="20">
        <v>187</v>
      </c>
      <c r="B188" s="29">
        <v>2567</v>
      </c>
      <c r="C188" s="29" t="s">
        <v>55</v>
      </c>
      <c r="D188" s="29" t="s">
        <v>56</v>
      </c>
      <c r="E188" s="29" t="s">
        <v>57</v>
      </c>
      <c r="G188" s="29" t="s">
        <v>59</v>
      </c>
      <c r="H188" s="30" t="s">
        <v>61</v>
      </c>
      <c r="I188" s="31">
        <v>7900</v>
      </c>
      <c r="J188" s="29" t="s">
        <v>76</v>
      </c>
      <c r="K188" s="30" t="s">
        <v>77</v>
      </c>
      <c r="L188" s="30" t="s">
        <v>78</v>
      </c>
      <c r="M188" s="31">
        <f>+Table13[[#This Row],[วงเงินงบประมาณที่ได้รับจัดสรร (บาท)]]</f>
        <v>7900</v>
      </c>
      <c r="N188" s="31">
        <f>+Table13[[#This Row],[ราคากลาง (บาท)]]</f>
        <v>7900</v>
      </c>
      <c r="O188" s="30" t="s">
        <v>80</v>
      </c>
      <c r="P188" s="32" t="s">
        <v>353</v>
      </c>
    </row>
    <row r="189" spans="1:16" ht="48" x14ac:dyDescent="0.55000000000000004">
      <c r="A189" s="20">
        <v>188</v>
      </c>
      <c r="B189" s="29">
        <v>2567</v>
      </c>
      <c r="C189" s="29" t="s">
        <v>55</v>
      </c>
      <c r="D189" s="29" t="s">
        <v>56</v>
      </c>
      <c r="E189" s="29" t="s">
        <v>57</v>
      </c>
      <c r="G189" s="29" t="s">
        <v>59</v>
      </c>
      <c r="H189" s="33" t="s">
        <v>61</v>
      </c>
      <c r="I189" s="34">
        <v>7750</v>
      </c>
      <c r="J189" s="35" t="s">
        <v>76</v>
      </c>
      <c r="K189" s="30" t="s">
        <v>77</v>
      </c>
      <c r="L189" s="30" t="s">
        <v>78</v>
      </c>
      <c r="M189" s="34">
        <f>+Table13[[#This Row],[วงเงินงบประมาณที่ได้รับจัดสรร (บาท)]]</f>
        <v>7750</v>
      </c>
      <c r="N189" s="34">
        <f>+Table13[[#This Row],[ราคากลาง (บาท)]]</f>
        <v>7750</v>
      </c>
      <c r="O189" s="33" t="s">
        <v>105</v>
      </c>
      <c r="P189" s="32" t="s">
        <v>479</v>
      </c>
    </row>
    <row r="190" spans="1:16" ht="48" x14ac:dyDescent="0.55000000000000004">
      <c r="A190" s="20">
        <v>189</v>
      </c>
      <c r="B190" s="29">
        <v>2567</v>
      </c>
      <c r="C190" s="29" t="s">
        <v>55</v>
      </c>
      <c r="D190" s="29" t="s">
        <v>56</v>
      </c>
      <c r="E190" s="29" t="s">
        <v>57</v>
      </c>
      <c r="G190" s="29" t="s">
        <v>59</v>
      </c>
      <c r="H190" s="30" t="s">
        <v>91</v>
      </c>
      <c r="I190" s="34">
        <v>7650</v>
      </c>
      <c r="J190" s="29" t="s">
        <v>76</v>
      </c>
      <c r="K190" s="30" t="s">
        <v>77</v>
      </c>
      <c r="L190" s="30" t="s">
        <v>78</v>
      </c>
      <c r="M190" s="34">
        <f>+Table13[[#This Row],[วงเงินงบประมาณที่ได้รับจัดสรร (บาท)]]</f>
        <v>7650</v>
      </c>
      <c r="N190" s="34">
        <f>+Table13[[#This Row],[ราคากลาง (บาท)]]</f>
        <v>7650</v>
      </c>
      <c r="O190" s="33" t="s">
        <v>81</v>
      </c>
      <c r="P190" s="32" t="s">
        <v>480</v>
      </c>
    </row>
    <row r="191" spans="1:16" ht="48" x14ac:dyDescent="0.55000000000000004">
      <c r="A191" s="20">
        <v>190</v>
      </c>
      <c r="B191" s="29">
        <v>2567</v>
      </c>
      <c r="C191" s="29" t="s">
        <v>55</v>
      </c>
      <c r="D191" s="29" t="s">
        <v>56</v>
      </c>
      <c r="E191" s="29" t="s">
        <v>57</v>
      </c>
      <c r="G191" s="29" t="s">
        <v>59</v>
      </c>
      <c r="H191" s="33" t="s">
        <v>62</v>
      </c>
      <c r="I191" s="34">
        <v>7300</v>
      </c>
      <c r="J191" s="35" t="s">
        <v>76</v>
      </c>
      <c r="K191" s="30" t="s">
        <v>77</v>
      </c>
      <c r="L191" s="30" t="s">
        <v>78</v>
      </c>
      <c r="M191" s="34">
        <f>+Table13[[#This Row],[วงเงินงบประมาณที่ได้รับจัดสรร (บาท)]]</f>
        <v>7300</v>
      </c>
      <c r="N191" s="34">
        <f>+Table13[[#This Row],[ราคากลาง (บาท)]]</f>
        <v>7300</v>
      </c>
      <c r="O191" s="33" t="s">
        <v>105</v>
      </c>
      <c r="P191" s="32" t="s">
        <v>481</v>
      </c>
    </row>
    <row r="192" spans="1:16" ht="48" x14ac:dyDescent="0.55000000000000004">
      <c r="A192" s="20">
        <v>191</v>
      </c>
      <c r="B192" s="29">
        <v>2567</v>
      </c>
      <c r="C192" s="29" t="s">
        <v>55</v>
      </c>
      <c r="D192" s="29" t="s">
        <v>56</v>
      </c>
      <c r="E192" s="29" t="s">
        <v>57</v>
      </c>
      <c r="G192" s="29" t="s">
        <v>59</v>
      </c>
      <c r="H192" s="33" t="s">
        <v>62</v>
      </c>
      <c r="I192" s="34">
        <v>7215</v>
      </c>
      <c r="J192" s="35" t="s">
        <v>76</v>
      </c>
      <c r="K192" s="30" t="s">
        <v>77</v>
      </c>
      <c r="L192" s="30" t="s">
        <v>78</v>
      </c>
      <c r="M192" s="34">
        <f>+Table13[[#This Row],[วงเงินงบประมาณที่ได้รับจัดสรร (บาท)]]</f>
        <v>7215</v>
      </c>
      <c r="N192" s="34">
        <f>+Table13[[#This Row],[ราคากลาง (บาท)]]</f>
        <v>7215</v>
      </c>
      <c r="O192" s="33" t="s">
        <v>81</v>
      </c>
      <c r="P192" s="32" t="s">
        <v>482</v>
      </c>
    </row>
    <row r="193" spans="1:16" ht="48" x14ac:dyDescent="0.55000000000000004">
      <c r="A193" s="20">
        <v>192</v>
      </c>
      <c r="B193" s="29">
        <v>2567</v>
      </c>
      <c r="C193" s="29" t="s">
        <v>55</v>
      </c>
      <c r="D193" s="29" t="s">
        <v>56</v>
      </c>
      <c r="E193" s="29" t="s">
        <v>57</v>
      </c>
      <c r="G193" s="29" t="s">
        <v>59</v>
      </c>
      <c r="H193" s="33" t="s">
        <v>62</v>
      </c>
      <c r="I193" s="34">
        <v>7160</v>
      </c>
      <c r="J193" s="29" t="s">
        <v>76</v>
      </c>
      <c r="K193" s="30" t="s">
        <v>77</v>
      </c>
      <c r="L193" s="30" t="s">
        <v>78</v>
      </c>
      <c r="M193" s="34">
        <f>+Table13[[#This Row],[วงเงินงบประมาณที่ได้รับจัดสรร (บาท)]]</f>
        <v>7160</v>
      </c>
      <c r="N193" s="34">
        <f>+Table13[[#This Row],[ราคากลาง (บาท)]]</f>
        <v>7160</v>
      </c>
      <c r="O193" s="33" t="s">
        <v>81</v>
      </c>
      <c r="P193" s="32" t="s">
        <v>483</v>
      </c>
    </row>
    <row r="194" spans="1:16" s="38" customFormat="1" ht="48" x14ac:dyDescent="0.55000000000000004">
      <c r="A194" s="20">
        <v>193</v>
      </c>
      <c r="B194" s="29">
        <v>2567</v>
      </c>
      <c r="C194" s="29" t="s">
        <v>55</v>
      </c>
      <c r="D194" s="29" t="s">
        <v>56</v>
      </c>
      <c r="E194" s="29" t="s">
        <v>57</v>
      </c>
      <c r="F194" s="29"/>
      <c r="G194" s="29" t="s">
        <v>59</v>
      </c>
      <c r="H194" s="33" t="s">
        <v>75</v>
      </c>
      <c r="I194" s="34">
        <v>6950</v>
      </c>
      <c r="J194" s="29" t="s">
        <v>76</v>
      </c>
      <c r="K194" s="30" t="s">
        <v>77</v>
      </c>
      <c r="L194" s="30" t="s">
        <v>78</v>
      </c>
      <c r="M194" s="31">
        <f>+Table13[[#This Row],[วงเงินงบประมาณที่ได้รับจัดสรร (บาท)]]</f>
        <v>6950</v>
      </c>
      <c r="N194" s="31">
        <f>+Table13[[#This Row],[ราคากลาง (บาท)]]</f>
        <v>6950</v>
      </c>
      <c r="O194" s="30" t="s">
        <v>87</v>
      </c>
      <c r="P194" s="32" t="s">
        <v>325</v>
      </c>
    </row>
    <row r="195" spans="1:16" ht="48" x14ac:dyDescent="0.55000000000000004">
      <c r="A195" s="20">
        <v>194</v>
      </c>
      <c r="B195" s="29">
        <v>2567</v>
      </c>
      <c r="C195" s="29" t="s">
        <v>55</v>
      </c>
      <c r="D195" s="29" t="s">
        <v>56</v>
      </c>
      <c r="E195" s="29" t="s">
        <v>57</v>
      </c>
      <c r="G195" s="29" t="s">
        <v>59</v>
      </c>
      <c r="H195" s="33" t="s">
        <v>259</v>
      </c>
      <c r="I195" s="34">
        <v>6900</v>
      </c>
      <c r="J195" s="35" t="s">
        <v>76</v>
      </c>
      <c r="K195" s="30" t="s">
        <v>77</v>
      </c>
      <c r="L195" s="30" t="s">
        <v>78</v>
      </c>
      <c r="M195" s="34">
        <f>+Table13[[#This Row],[วงเงินงบประมาณที่ได้รับจัดสรร (บาท)]]</f>
        <v>6900</v>
      </c>
      <c r="N195" s="34">
        <f>+Table13[[#This Row],[ราคากลาง (บาท)]]</f>
        <v>6900</v>
      </c>
      <c r="O195" s="33" t="s">
        <v>175</v>
      </c>
      <c r="P195" s="32" t="s">
        <v>484</v>
      </c>
    </row>
    <row r="196" spans="1:16" ht="48" x14ac:dyDescent="0.55000000000000004">
      <c r="A196" s="20">
        <v>195</v>
      </c>
      <c r="B196" s="21">
        <v>2567</v>
      </c>
      <c r="C196" s="21" t="s">
        <v>55</v>
      </c>
      <c r="D196" s="21" t="s">
        <v>56</v>
      </c>
      <c r="E196" s="21" t="s">
        <v>57</v>
      </c>
      <c r="F196" s="21"/>
      <c r="G196" s="21" t="s">
        <v>59</v>
      </c>
      <c r="H196" s="26" t="s">
        <v>162</v>
      </c>
      <c r="I196" s="27">
        <v>6800</v>
      </c>
      <c r="J196" s="21" t="s">
        <v>76</v>
      </c>
      <c r="K196" s="22" t="s">
        <v>77</v>
      </c>
      <c r="L196" s="22" t="s">
        <v>78</v>
      </c>
      <c r="M196" s="27">
        <f>+Table13[[#This Row],[วงเงินงบประมาณที่ได้รับจัดสรร (บาท)]]</f>
        <v>6800</v>
      </c>
      <c r="N196" s="27">
        <f>+Table13[[#This Row],[ราคากลาง (บาท)]]</f>
        <v>6800</v>
      </c>
      <c r="O196" s="26" t="s">
        <v>172</v>
      </c>
      <c r="P196" s="24" t="s">
        <v>485</v>
      </c>
    </row>
    <row r="197" spans="1:16" ht="48" x14ac:dyDescent="0.55000000000000004">
      <c r="A197" s="20">
        <v>196</v>
      </c>
      <c r="B197" s="29">
        <v>2567</v>
      </c>
      <c r="C197" s="29" t="s">
        <v>55</v>
      </c>
      <c r="D197" s="29" t="s">
        <v>56</v>
      </c>
      <c r="E197" s="29" t="s">
        <v>57</v>
      </c>
      <c r="G197" s="29" t="s">
        <v>59</v>
      </c>
      <c r="H197" s="30" t="s">
        <v>74</v>
      </c>
      <c r="I197" s="31">
        <v>6750</v>
      </c>
      <c r="J197" s="29" t="s">
        <v>76</v>
      </c>
      <c r="K197" s="30" t="s">
        <v>77</v>
      </c>
      <c r="L197" s="30" t="s">
        <v>78</v>
      </c>
      <c r="M197" s="31">
        <f>+Table13[[#This Row],[วงเงินงบประมาณที่ได้รับจัดสรร (บาท)]]</f>
        <v>6750</v>
      </c>
      <c r="N197" s="31">
        <f>+Table13[[#This Row],[ราคากลาง (บาท)]]</f>
        <v>6750</v>
      </c>
      <c r="O197" s="30" t="s">
        <v>90</v>
      </c>
      <c r="P197" s="32" t="s">
        <v>326</v>
      </c>
    </row>
    <row r="198" spans="1:16" ht="48" x14ac:dyDescent="0.55000000000000004">
      <c r="A198" s="20">
        <v>197</v>
      </c>
      <c r="B198" s="29">
        <v>2567</v>
      </c>
      <c r="C198" s="29" t="s">
        <v>55</v>
      </c>
      <c r="D198" s="29" t="s">
        <v>56</v>
      </c>
      <c r="E198" s="29" t="s">
        <v>57</v>
      </c>
      <c r="G198" s="29" t="s">
        <v>59</v>
      </c>
      <c r="H198" s="33" t="s">
        <v>62</v>
      </c>
      <c r="I198" s="34">
        <v>6550</v>
      </c>
      <c r="J198" s="35" t="s">
        <v>76</v>
      </c>
      <c r="K198" s="30" t="s">
        <v>77</v>
      </c>
      <c r="L198" s="30" t="s">
        <v>78</v>
      </c>
      <c r="M198" s="34">
        <f>+Table13[[#This Row],[วงเงินงบประมาณที่ได้รับจัดสรร (บาท)]]</f>
        <v>6550</v>
      </c>
      <c r="N198" s="34">
        <f>+Table13[[#This Row],[ราคากลาง (บาท)]]</f>
        <v>6550</v>
      </c>
      <c r="O198" s="33" t="s">
        <v>81</v>
      </c>
      <c r="P198" s="32" t="s">
        <v>486</v>
      </c>
    </row>
    <row r="199" spans="1:16" ht="48" x14ac:dyDescent="0.55000000000000004">
      <c r="A199" s="20">
        <v>198</v>
      </c>
      <c r="B199" s="29">
        <v>2567</v>
      </c>
      <c r="C199" s="29" t="s">
        <v>55</v>
      </c>
      <c r="D199" s="29" t="s">
        <v>56</v>
      </c>
      <c r="E199" s="29" t="s">
        <v>57</v>
      </c>
      <c r="G199" s="29" t="s">
        <v>59</v>
      </c>
      <c r="H199" s="33" t="s">
        <v>112</v>
      </c>
      <c r="I199" s="34">
        <v>6390</v>
      </c>
      <c r="J199" s="29" t="s">
        <v>76</v>
      </c>
      <c r="K199" s="30" t="s">
        <v>77</v>
      </c>
      <c r="L199" s="30" t="s">
        <v>78</v>
      </c>
      <c r="M199" s="34">
        <f>+Table13[[#This Row],[วงเงินงบประมาณที่ได้รับจัดสรร (บาท)]]</f>
        <v>6390</v>
      </c>
      <c r="N199" s="34">
        <f>+Table13[[#This Row],[ราคากลาง (บาท)]]</f>
        <v>6390</v>
      </c>
      <c r="O199" s="33" t="s">
        <v>87</v>
      </c>
      <c r="P199" s="32" t="s">
        <v>487</v>
      </c>
    </row>
    <row r="200" spans="1:16" s="38" customFormat="1" ht="48" x14ac:dyDescent="0.55000000000000004">
      <c r="A200" s="20">
        <v>199</v>
      </c>
      <c r="B200" s="29">
        <v>2567</v>
      </c>
      <c r="C200" s="29" t="s">
        <v>55</v>
      </c>
      <c r="D200" s="29" t="s">
        <v>56</v>
      </c>
      <c r="E200" s="29" t="s">
        <v>57</v>
      </c>
      <c r="F200" s="29"/>
      <c r="G200" s="29" t="s">
        <v>59</v>
      </c>
      <c r="H200" s="30" t="s">
        <v>61</v>
      </c>
      <c r="I200" s="31">
        <v>6380</v>
      </c>
      <c r="J200" s="29" t="s">
        <v>76</v>
      </c>
      <c r="K200" s="30" t="s">
        <v>77</v>
      </c>
      <c r="L200" s="30" t="s">
        <v>78</v>
      </c>
      <c r="M200" s="31">
        <f>+Table13[[#This Row],[วงเงินงบประมาณที่ได้รับจัดสรร (บาท)]]</f>
        <v>6380</v>
      </c>
      <c r="N200" s="31">
        <f>+Table13[[#This Row],[ราคากลาง (บาท)]]</f>
        <v>6380</v>
      </c>
      <c r="O200" s="30" t="s">
        <v>80</v>
      </c>
      <c r="P200" s="32" t="s">
        <v>311</v>
      </c>
    </row>
    <row r="201" spans="1:16" ht="48" x14ac:dyDescent="0.55000000000000004">
      <c r="A201" s="20">
        <v>200</v>
      </c>
      <c r="B201" s="29">
        <v>2567</v>
      </c>
      <c r="C201" s="29" t="s">
        <v>55</v>
      </c>
      <c r="D201" s="29" t="s">
        <v>56</v>
      </c>
      <c r="E201" s="29" t="s">
        <v>57</v>
      </c>
      <c r="G201" s="29" t="s">
        <v>59</v>
      </c>
      <c r="H201" s="33" t="s">
        <v>62</v>
      </c>
      <c r="I201" s="34">
        <v>6300</v>
      </c>
      <c r="J201" s="35" t="s">
        <v>76</v>
      </c>
      <c r="K201" s="30" t="s">
        <v>77</v>
      </c>
      <c r="L201" s="30" t="s">
        <v>78</v>
      </c>
      <c r="M201" s="34">
        <f>+Table13[[#This Row],[วงเงินงบประมาณที่ได้รับจัดสรร (บาท)]]</f>
        <v>6300</v>
      </c>
      <c r="N201" s="34">
        <f>+Table13[[#This Row],[ราคากลาง (บาท)]]</f>
        <v>6300</v>
      </c>
      <c r="O201" s="33" t="s">
        <v>81</v>
      </c>
      <c r="P201" s="32" t="s">
        <v>488</v>
      </c>
    </row>
    <row r="202" spans="1:16" ht="48" x14ac:dyDescent="0.55000000000000004">
      <c r="A202" s="20">
        <v>201</v>
      </c>
      <c r="B202" s="29">
        <v>2567</v>
      </c>
      <c r="C202" s="29" t="s">
        <v>55</v>
      </c>
      <c r="D202" s="29" t="s">
        <v>56</v>
      </c>
      <c r="E202" s="29" t="s">
        <v>57</v>
      </c>
      <c r="G202" s="29" t="s">
        <v>59</v>
      </c>
      <c r="H202" s="33" t="s">
        <v>112</v>
      </c>
      <c r="I202" s="34">
        <v>6250</v>
      </c>
      <c r="J202" s="35" t="s">
        <v>76</v>
      </c>
      <c r="K202" s="30" t="s">
        <v>77</v>
      </c>
      <c r="L202" s="30" t="s">
        <v>78</v>
      </c>
      <c r="M202" s="34">
        <f>+Table13[[#This Row],[วงเงินงบประมาณที่ได้รับจัดสรร (บาท)]]</f>
        <v>6250</v>
      </c>
      <c r="N202" s="34">
        <f>+Table13[[#This Row],[ราคากลาง (บาท)]]</f>
        <v>6250</v>
      </c>
      <c r="O202" s="33" t="s">
        <v>87</v>
      </c>
      <c r="P202" s="32" t="s">
        <v>489</v>
      </c>
    </row>
    <row r="203" spans="1:16" s="38" customFormat="1" ht="48" x14ac:dyDescent="0.55000000000000004">
      <c r="A203" s="20">
        <v>202</v>
      </c>
      <c r="B203" s="29">
        <v>2567</v>
      </c>
      <c r="C203" s="29" t="s">
        <v>55</v>
      </c>
      <c r="D203" s="29" t="s">
        <v>56</v>
      </c>
      <c r="E203" s="29" t="s">
        <v>57</v>
      </c>
      <c r="F203" s="29"/>
      <c r="G203" s="29" t="s">
        <v>59</v>
      </c>
      <c r="H203" s="33" t="s">
        <v>73</v>
      </c>
      <c r="I203" s="34">
        <v>6210</v>
      </c>
      <c r="J203" s="35" t="s">
        <v>76</v>
      </c>
      <c r="K203" s="30" t="s">
        <v>77</v>
      </c>
      <c r="L203" s="30" t="s">
        <v>78</v>
      </c>
      <c r="M203" s="34">
        <f>+Table13[[#This Row],[วงเงินงบประมาณที่ได้รับจัดสรร (บาท)]]</f>
        <v>6210</v>
      </c>
      <c r="N203" s="34">
        <f>+Table13[[#This Row],[ราคากลาง (บาท)]]</f>
        <v>6210</v>
      </c>
      <c r="O203" s="33" t="s">
        <v>247</v>
      </c>
      <c r="P203" s="32" t="s">
        <v>490</v>
      </c>
    </row>
    <row r="204" spans="1:16" ht="48" x14ac:dyDescent="0.55000000000000004">
      <c r="A204" s="20">
        <v>203</v>
      </c>
      <c r="B204" s="29">
        <v>2567</v>
      </c>
      <c r="C204" s="29" t="s">
        <v>55</v>
      </c>
      <c r="D204" s="29" t="s">
        <v>56</v>
      </c>
      <c r="E204" s="29" t="s">
        <v>57</v>
      </c>
      <c r="G204" s="29" t="s">
        <v>59</v>
      </c>
      <c r="H204" s="33" t="s">
        <v>112</v>
      </c>
      <c r="I204" s="34">
        <v>6150</v>
      </c>
      <c r="J204" s="35" t="s">
        <v>76</v>
      </c>
      <c r="K204" s="30" t="s">
        <v>77</v>
      </c>
      <c r="L204" s="30" t="s">
        <v>78</v>
      </c>
      <c r="M204" s="34">
        <f>+Table13[[#This Row],[วงเงินงบประมาณที่ได้รับจัดสรร (บาท)]]</f>
        <v>6150</v>
      </c>
      <c r="N204" s="34">
        <f>+Table13[[#This Row],[ราคากลาง (บาท)]]</f>
        <v>6150</v>
      </c>
      <c r="O204" s="33" t="s">
        <v>87</v>
      </c>
      <c r="P204" s="32" t="s">
        <v>491</v>
      </c>
    </row>
    <row r="205" spans="1:16" ht="48" x14ac:dyDescent="0.55000000000000004">
      <c r="A205" s="20">
        <v>204</v>
      </c>
      <c r="B205" s="29">
        <v>2567</v>
      </c>
      <c r="C205" s="29" t="s">
        <v>55</v>
      </c>
      <c r="D205" s="29" t="s">
        <v>56</v>
      </c>
      <c r="E205" s="29" t="s">
        <v>57</v>
      </c>
      <c r="G205" s="29" t="s">
        <v>59</v>
      </c>
      <c r="H205" s="33" t="s">
        <v>262</v>
      </c>
      <c r="I205" s="34">
        <v>5950</v>
      </c>
      <c r="J205" s="35" t="s">
        <v>76</v>
      </c>
      <c r="K205" s="30" t="s">
        <v>77</v>
      </c>
      <c r="L205" s="30" t="s">
        <v>78</v>
      </c>
      <c r="M205" s="34">
        <f>+Table13[[#This Row],[วงเงินงบประมาณที่ได้รับจัดสรร (บาท)]]</f>
        <v>5950</v>
      </c>
      <c r="N205" s="34">
        <f>+Table13[[#This Row],[ราคากลาง (บาท)]]</f>
        <v>5950</v>
      </c>
      <c r="O205" s="33" t="s">
        <v>87</v>
      </c>
      <c r="P205" s="32" t="s">
        <v>492</v>
      </c>
    </row>
    <row r="206" spans="1:16" ht="48" x14ac:dyDescent="0.55000000000000004">
      <c r="A206" s="20">
        <v>205</v>
      </c>
      <c r="B206" s="29">
        <v>2567</v>
      </c>
      <c r="C206" s="29" t="s">
        <v>55</v>
      </c>
      <c r="D206" s="29" t="s">
        <v>56</v>
      </c>
      <c r="E206" s="29" t="s">
        <v>57</v>
      </c>
      <c r="G206" s="29" t="s">
        <v>59</v>
      </c>
      <c r="H206" s="30" t="s">
        <v>74</v>
      </c>
      <c r="I206" s="31">
        <v>5850</v>
      </c>
      <c r="J206" s="29" t="s">
        <v>76</v>
      </c>
      <c r="K206" s="30" t="s">
        <v>77</v>
      </c>
      <c r="L206" s="30" t="s">
        <v>78</v>
      </c>
      <c r="M206" s="31">
        <f>+Table13[[#This Row],[วงเงินงบประมาณที่ได้รับจัดสรร (บาท)]]</f>
        <v>5850</v>
      </c>
      <c r="N206" s="31">
        <f>+Table13[[#This Row],[ราคากลาง (บาท)]]</f>
        <v>5850</v>
      </c>
      <c r="O206" s="30" t="s">
        <v>90</v>
      </c>
      <c r="P206" s="32" t="s">
        <v>326</v>
      </c>
    </row>
    <row r="207" spans="1:16" ht="48" x14ac:dyDescent="0.55000000000000004">
      <c r="A207" s="20">
        <v>206</v>
      </c>
      <c r="B207" s="29">
        <v>2567</v>
      </c>
      <c r="C207" s="29" t="s">
        <v>55</v>
      </c>
      <c r="D207" s="29" t="s">
        <v>56</v>
      </c>
      <c r="E207" s="29" t="s">
        <v>57</v>
      </c>
      <c r="G207" s="29" t="s">
        <v>59</v>
      </c>
      <c r="H207" s="33" t="s">
        <v>62</v>
      </c>
      <c r="I207" s="34">
        <v>5770</v>
      </c>
      <c r="J207" s="35" t="s">
        <v>76</v>
      </c>
      <c r="K207" s="30" t="s">
        <v>77</v>
      </c>
      <c r="L207" s="30" t="s">
        <v>78</v>
      </c>
      <c r="M207" s="34">
        <f>+Table13[[#This Row],[วงเงินงบประมาณที่ได้รับจัดสรร (บาท)]]</f>
        <v>5770</v>
      </c>
      <c r="N207" s="34">
        <f>+Table13[[#This Row],[ราคากลาง (บาท)]]</f>
        <v>5770</v>
      </c>
      <c r="O207" s="33" t="s">
        <v>81</v>
      </c>
      <c r="P207" s="32" t="s">
        <v>493</v>
      </c>
    </row>
    <row r="208" spans="1:16" ht="48" x14ac:dyDescent="0.55000000000000004">
      <c r="A208" s="20">
        <v>207</v>
      </c>
      <c r="B208" s="29">
        <v>2567</v>
      </c>
      <c r="C208" s="29" t="s">
        <v>55</v>
      </c>
      <c r="D208" s="29" t="s">
        <v>56</v>
      </c>
      <c r="E208" s="29" t="s">
        <v>57</v>
      </c>
      <c r="G208" s="29" t="s">
        <v>59</v>
      </c>
      <c r="H208" s="30" t="s">
        <v>60</v>
      </c>
      <c r="I208" s="34">
        <v>5496</v>
      </c>
      <c r="J208" s="29" t="s">
        <v>76</v>
      </c>
      <c r="K208" s="30" t="s">
        <v>77</v>
      </c>
      <c r="L208" s="30" t="s">
        <v>78</v>
      </c>
      <c r="M208" s="34">
        <f>+Table13[[#This Row],[วงเงินงบประมาณที่ได้รับจัดสรร (บาท)]]</f>
        <v>5496</v>
      </c>
      <c r="N208" s="34">
        <f>+Table13[[#This Row],[ราคากลาง (บาท)]]</f>
        <v>5496</v>
      </c>
      <c r="O208" s="30" t="s">
        <v>79</v>
      </c>
      <c r="P208" s="32" t="s">
        <v>494</v>
      </c>
    </row>
    <row r="209" spans="1:16" ht="48" x14ac:dyDescent="0.55000000000000004">
      <c r="A209" s="20">
        <v>208</v>
      </c>
      <c r="B209" s="29">
        <v>2567</v>
      </c>
      <c r="C209" s="29" t="s">
        <v>55</v>
      </c>
      <c r="D209" s="29" t="s">
        <v>56</v>
      </c>
      <c r="E209" s="29" t="s">
        <v>57</v>
      </c>
      <c r="G209" s="29" t="s">
        <v>59</v>
      </c>
      <c r="H209" s="33" t="s">
        <v>112</v>
      </c>
      <c r="I209" s="34">
        <v>5445</v>
      </c>
      <c r="J209" s="35" t="s">
        <v>76</v>
      </c>
      <c r="K209" s="30" t="s">
        <v>77</v>
      </c>
      <c r="L209" s="30" t="s">
        <v>78</v>
      </c>
      <c r="M209" s="34">
        <f>+Table13[[#This Row],[วงเงินงบประมาณที่ได้รับจัดสรร (บาท)]]</f>
        <v>5445</v>
      </c>
      <c r="N209" s="34">
        <f>+Table13[[#This Row],[ราคากลาง (บาท)]]</f>
        <v>5445</v>
      </c>
      <c r="O209" s="33" t="s">
        <v>87</v>
      </c>
      <c r="P209" s="32" t="s">
        <v>495</v>
      </c>
    </row>
    <row r="210" spans="1:16" ht="48" x14ac:dyDescent="0.55000000000000004">
      <c r="A210" s="20">
        <v>209</v>
      </c>
      <c r="B210" s="29">
        <v>2567</v>
      </c>
      <c r="C210" s="29" t="s">
        <v>55</v>
      </c>
      <c r="D210" s="29" t="s">
        <v>56</v>
      </c>
      <c r="E210" s="29" t="s">
        <v>57</v>
      </c>
      <c r="G210" s="29" t="s">
        <v>59</v>
      </c>
      <c r="H210" s="33" t="s">
        <v>62</v>
      </c>
      <c r="I210" s="34">
        <v>5300</v>
      </c>
      <c r="J210" s="35" t="s">
        <v>76</v>
      </c>
      <c r="K210" s="30" t="s">
        <v>77</v>
      </c>
      <c r="L210" s="30" t="s">
        <v>78</v>
      </c>
      <c r="M210" s="34">
        <f>+Table13[[#This Row],[วงเงินงบประมาณที่ได้รับจัดสรร (บาท)]]</f>
        <v>5300</v>
      </c>
      <c r="N210" s="34">
        <f>+Table13[[#This Row],[ราคากลาง (บาท)]]</f>
        <v>5300</v>
      </c>
      <c r="O210" s="33" t="s">
        <v>81</v>
      </c>
      <c r="P210" s="32" t="s">
        <v>416</v>
      </c>
    </row>
    <row r="211" spans="1:16" s="38" customFormat="1" ht="48" x14ac:dyDescent="0.55000000000000004">
      <c r="A211" s="20">
        <v>210</v>
      </c>
      <c r="B211" s="29">
        <v>2567</v>
      </c>
      <c r="C211" s="29" t="s">
        <v>55</v>
      </c>
      <c r="D211" s="29" t="s">
        <v>56</v>
      </c>
      <c r="E211" s="29" t="s">
        <v>57</v>
      </c>
      <c r="F211" s="29"/>
      <c r="G211" s="29" t="s">
        <v>59</v>
      </c>
      <c r="H211" s="33" t="s">
        <v>258</v>
      </c>
      <c r="I211" s="34">
        <v>5200</v>
      </c>
      <c r="J211" s="35" t="s">
        <v>76</v>
      </c>
      <c r="K211" s="30" t="s">
        <v>77</v>
      </c>
      <c r="L211" s="30" t="s">
        <v>78</v>
      </c>
      <c r="M211" s="34">
        <f>+Table13[[#This Row],[วงเงินงบประมาณที่ได้รับจัดสรร (บาท)]]</f>
        <v>5200</v>
      </c>
      <c r="N211" s="34">
        <f>+Table13[[#This Row],[ราคากลาง (บาท)]]</f>
        <v>5200</v>
      </c>
      <c r="O211" s="33" t="s">
        <v>175</v>
      </c>
      <c r="P211" s="32" t="s">
        <v>496</v>
      </c>
    </row>
    <row r="212" spans="1:16" ht="48" x14ac:dyDescent="0.55000000000000004">
      <c r="A212" s="20">
        <v>211</v>
      </c>
      <c r="B212" s="29">
        <v>2567</v>
      </c>
      <c r="C212" s="29" t="s">
        <v>55</v>
      </c>
      <c r="D212" s="29" t="s">
        <v>56</v>
      </c>
      <c r="E212" s="29" t="s">
        <v>57</v>
      </c>
      <c r="G212" s="29" t="s">
        <v>59</v>
      </c>
      <c r="H212" s="30" t="s">
        <v>145</v>
      </c>
      <c r="I212" s="31">
        <v>5100</v>
      </c>
      <c r="J212" s="29" t="s">
        <v>76</v>
      </c>
      <c r="K212" s="30" t="s">
        <v>77</v>
      </c>
      <c r="L212" s="30" t="s">
        <v>78</v>
      </c>
      <c r="M212" s="31">
        <f>+Table13[[#This Row],[วงเงินงบประมาณที่ได้รับจัดสรร (บาท)]]</f>
        <v>5100</v>
      </c>
      <c r="N212" s="31">
        <f>+Table13[[#This Row],[ราคากลาง (บาท)]]</f>
        <v>5100</v>
      </c>
      <c r="O212" s="30" t="s">
        <v>148</v>
      </c>
      <c r="P212" s="32" t="s">
        <v>497</v>
      </c>
    </row>
    <row r="213" spans="1:16" s="38" customFormat="1" ht="48" x14ac:dyDescent="0.55000000000000004">
      <c r="A213" s="20">
        <v>212</v>
      </c>
      <c r="B213" s="29">
        <v>2567</v>
      </c>
      <c r="C213" s="29" t="s">
        <v>55</v>
      </c>
      <c r="D213" s="29" t="s">
        <v>56</v>
      </c>
      <c r="E213" s="29" t="s">
        <v>57</v>
      </c>
      <c r="F213" s="29"/>
      <c r="G213" s="29" t="s">
        <v>59</v>
      </c>
      <c r="H213" s="30" t="s">
        <v>60</v>
      </c>
      <c r="I213" s="31">
        <v>5046</v>
      </c>
      <c r="J213" s="29" t="s">
        <v>76</v>
      </c>
      <c r="K213" s="30" t="s">
        <v>77</v>
      </c>
      <c r="L213" s="30" t="s">
        <v>78</v>
      </c>
      <c r="M213" s="31">
        <f>+Table13[[#This Row],[วงเงินงบประมาณที่ได้รับจัดสรร (บาท)]]</f>
        <v>5046</v>
      </c>
      <c r="N213" s="31">
        <f>+Table13[[#This Row],[ราคากลาง (บาท)]]</f>
        <v>5046</v>
      </c>
      <c r="O213" s="30" t="s">
        <v>79</v>
      </c>
      <c r="P213" s="32" t="s">
        <v>373</v>
      </c>
    </row>
    <row r="214" spans="1:16" s="38" customFormat="1" ht="48" x14ac:dyDescent="0.55000000000000004">
      <c r="A214" s="20">
        <v>213</v>
      </c>
      <c r="B214" s="21">
        <v>2567</v>
      </c>
      <c r="C214" s="21" t="s">
        <v>55</v>
      </c>
      <c r="D214" s="21" t="s">
        <v>56</v>
      </c>
      <c r="E214" s="21" t="s">
        <v>57</v>
      </c>
      <c r="F214" s="21"/>
      <c r="G214" s="21" t="s">
        <v>59</v>
      </c>
      <c r="H214" s="26" t="s">
        <v>214</v>
      </c>
      <c r="I214" s="27">
        <v>5000</v>
      </c>
      <c r="J214" s="21" t="s">
        <v>76</v>
      </c>
      <c r="K214" s="22" t="s">
        <v>77</v>
      </c>
      <c r="L214" s="22" t="s">
        <v>78</v>
      </c>
      <c r="M214" s="27">
        <f>+Table13[[#This Row],[วงเงินงบประมาณที่ได้รับจัดสรร (บาท)]]</f>
        <v>5000</v>
      </c>
      <c r="N214" s="27">
        <f>+Table13[[#This Row],[ราคากลาง (บาท)]]</f>
        <v>5000</v>
      </c>
      <c r="O214" s="26" t="s">
        <v>172</v>
      </c>
      <c r="P214" s="24" t="s">
        <v>498</v>
      </c>
    </row>
    <row r="215" spans="1:16" ht="48" x14ac:dyDescent="0.55000000000000004">
      <c r="A215" s="20">
        <v>214</v>
      </c>
      <c r="B215" s="21">
        <v>2567</v>
      </c>
      <c r="C215" s="21" t="s">
        <v>55</v>
      </c>
      <c r="D215" s="21" t="s">
        <v>56</v>
      </c>
      <c r="E215" s="21" t="s">
        <v>57</v>
      </c>
      <c r="F215" s="21"/>
      <c r="G215" s="21" t="s">
        <v>59</v>
      </c>
      <c r="H215" s="26" t="s">
        <v>214</v>
      </c>
      <c r="I215" s="27">
        <v>5000</v>
      </c>
      <c r="J215" s="20" t="s">
        <v>76</v>
      </c>
      <c r="K215" s="22" t="s">
        <v>77</v>
      </c>
      <c r="L215" s="22" t="s">
        <v>78</v>
      </c>
      <c r="M215" s="27">
        <f>+Table13[[#This Row],[วงเงินงบประมาณที่ได้รับจัดสรร (บาท)]]</f>
        <v>5000</v>
      </c>
      <c r="N215" s="27">
        <f>+Table13[[#This Row],[ราคากลาง (บาท)]]</f>
        <v>5000</v>
      </c>
      <c r="O215" s="26" t="s">
        <v>172</v>
      </c>
      <c r="P215" s="24" t="s">
        <v>499</v>
      </c>
    </row>
    <row r="216" spans="1:16" s="38" customFormat="1" ht="48" x14ac:dyDescent="0.55000000000000004">
      <c r="A216" s="20">
        <v>215</v>
      </c>
      <c r="B216" s="29">
        <v>2567</v>
      </c>
      <c r="C216" s="29" t="s">
        <v>55</v>
      </c>
      <c r="D216" s="29" t="s">
        <v>56</v>
      </c>
      <c r="E216" s="29" t="s">
        <v>57</v>
      </c>
      <c r="F216" s="29"/>
      <c r="G216" s="29" t="s">
        <v>59</v>
      </c>
      <c r="H216" s="30" t="s">
        <v>73</v>
      </c>
      <c r="I216" s="34">
        <v>4975</v>
      </c>
      <c r="J216" s="29" t="s">
        <v>76</v>
      </c>
      <c r="K216" s="30" t="s">
        <v>77</v>
      </c>
      <c r="L216" s="30" t="s">
        <v>78</v>
      </c>
      <c r="M216" s="31">
        <f>+Table13[[#This Row],[วงเงินงบประมาณที่ได้รับจัดสรร (บาท)]]</f>
        <v>4975</v>
      </c>
      <c r="N216" s="31">
        <f>+Table13[[#This Row],[ราคากลาง (บาท)]]</f>
        <v>4975</v>
      </c>
      <c r="O216" s="33" t="s">
        <v>89</v>
      </c>
      <c r="P216" s="32" t="s">
        <v>324</v>
      </c>
    </row>
    <row r="217" spans="1:16" s="38" customFormat="1" ht="48" x14ac:dyDescent="0.55000000000000004">
      <c r="A217" s="20">
        <v>216</v>
      </c>
      <c r="B217" s="29">
        <v>2567</v>
      </c>
      <c r="C217" s="29" t="s">
        <v>55</v>
      </c>
      <c r="D217" s="29" t="s">
        <v>56</v>
      </c>
      <c r="E217" s="29" t="s">
        <v>57</v>
      </c>
      <c r="F217" s="29"/>
      <c r="G217" s="29" t="s">
        <v>59</v>
      </c>
      <c r="H217" s="30" t="s">
        <v>91</v>
      </c>
      <c r="I217" s="31">
        <v>4800</v>
      </c>
      <c r="J217" s="29" t="s">
        <v>76</v>
      </c>
      <c r="K217" s="30" t="s">
        <v>77</v>
      </c>
      <c r="L217" s="30" t="s">
        <v>78</v>
      </c>
      <c r="M217" s="31">
        <f>+Table13[[#This Row],[วงเงินงบประมาณที่ได้รับจัดสรร (บาท)]]</f>
        <v>4800</v>
      </c>
      <c r="N217" s="31">
        <f>+Table13[[#This Row],[ราคากลาง (บาท)]]</f>
        <v>4800</v>
      </c>
      <c r="O217" s="30" t="s">
        <v>81</v>
      </c>
      <c r="P217" s="32" t="s">
        <v>500</v>
      </c>
    </row>
    <row r="218" spans="1:16" s="38" customFormat="1" ht="48" x14ac:dyDescent="0.55000000000000004">
      <c r="A218" s="20">
        <v>217</v>
      </c>
      <c r="B218" s="29">
        <v>2567</v>
      </c>
      <c r="C218" s="29" t="s">
        <v>55</v>
      </c>
      <c r="D218" s="29" t="s">
        <v>56</v>
      </c>
      <c r="E218" s="29" t="s">
        <v>57</v>
      </c>
      <c r="F218" s="29"/>
      <c r="G218" s="29" t="s">
        <v>59</v>
      </c>
      <c r="H218" s="33" t="s">
        <v>215</v>
      </c>
      <c r="I218" s="34">
        <v>4780</v>
      </c>
      <c r="J218" s="29" t="s">
        <v>76</v>
      </c>
      <c r="K218" s="30" t="s">
        <v>77</v>
      </c>
      <c r="L218" s="30" t="s">
        <v>78</v>
      </c>
      <c r="M218" s="34">
        <f>+Table13[[#This Row],[วงเงินงบประมาณที่ได้รับจัดสรร (บาท)]]</f>
        <v>4780</v>
      </c>
      <c r="N218" s="34">
        <f>+Table13[[#This Row],[ราคากลาง (บาท)]]</f>
        <v>4780</v>
      </c>
      <c r="O218" s="33" t="s">
        <v>216</v>
      </c>
      <c r="P218" s="32" t="s">
        <v>501</v>
      </c>
    </row>
    <row r="219" spans="1:16" s="38" customFormat="1" ht="48" x14ac:dyDescent="0.55000000000000004">
      <c r="A219" s="20">
        <v>218</v>
      </c>
      <c r="B219" s="29">
        <v>2567</v>
      </c>
      <c r="C219" s="29" t="s">
        <v>55</v>
      </c>
      <c r="D219" s="29" t="s">
        <v>56</v>
      </c>
      <c r="E219" s="29" t="s">
        <v>57</v>
      </c>
      <c r="F219" s="29"/>
      <c r="G219" s="29" t="s">
        <v>59</v>
      </c>
      <c r="H219" s="33" t="s">
        <v>112</v>
      </c>
      <c r="I219" s="34">
        <v>4775</v>
      </c>
      <c r="J219" s="29" t="s">
        <v>76</v>
      </c>
      <c r="K219" s="30" t="s">
        <v>77</v>
      </c>
      <c r="L219" s="30" t="s">
        <v>78</v>
      </c>
      <c r="M219" s="34">
        <f>+Table13[[#This Row],[วงเงินงบประมาณที่ได้รับจัดสรร (บาท)]]</f>
        <v>4775</v>
      </c>
      <c r="N219" s="34">
        <f>+Table13[[#This Row],[ราคากลาง (บาท)]]</f>
        <v>4775</v>
      </c>
      <c r="O219" s="33" t="s">
        <v>87</v>
      </c>
      <c r="P219" s="32" t="s">
        <v>425</v>
      </c>
    </row>
    <row r="220" spans="1:16" ht="48" x14ac:dyDescent="0.55000000000000004">
      <c r="A220" s="20">
        <v>219</v>
      </c>
      <c r="B220" s="29">
        <v>2567</v>
      </c>
      <c r="C220" s="29" t="s">
        <v>55</v>
      </c>
      <c r="D220" s="29" t="s">
        <v>56</v>
      </c>
      <c r="E220" s="29" t="s">
        <v>57</v>
      </c>
      <c r="G220" s="29" t="s">
        <v>59</v>
      </c>
      <c r="H220" s="33" t="s">
        <v>91</v>
      </c>
      <c r="I220" s="34">
        <v>4680</v>
      </c>
      <c r="J220" s="35" t="s">
        <v>76</v>
      </c>
      <c r="K220" s="30" t="s">
        <v>77</v>
      </c>
      <c r="L220" s="30" t="s">
        <v>78</v>
      </c>
      <c r="M220" s="34">
        <f>+Table13[[#This Row],[วงเงินงบประมาณที่ได้รับจัดสรร (บาท)]]</f>
        <v>4680</v>
      </c>
      <c r="N220" s="34">
        <f>+Table13[[#This Row],[ราคากลาง (บาท)]]</f>
        <v>4680</v>
      </c>
      <c r="O220" s="33" t="s">
        <v>81</v>
      </c>
      <c r="P220" s="32" t="s">
        <v>502</v>
      </c>
    </row>
    <row r="221" spans="1:16" ht="48" x14ac:dyDescent="0.55000000000000004">
      <c r="A221" s="20">
        <v>220</v>
      </c>
      <c r="B221" s="29">
        <v>2567</v>
      </c>
      <c r="C221" s="29" t="s">
        <v>55</v>
      </c>
      <c r="D221" s="29" t="s">
        <v>56</v>
      </c>
      <c r="E221" s="29" t="s">
        <v>57</v>
      </c>
      <c r="G221" s="29" t="s">
        <v>59</v>
      </c>
      <c r="H221" s="33" t="s">
        <v>62</v>
      </c>
      <c r="I221" s="34">
        <v>4650</v>
      </c>
      <c r="J221" s="29" t="s">
        <v>76</v>
      </c>
      <c r="K221" s="30" t="s">
        <v>77</v>
      </c>
      <c r="L221" s="30" t="s">
        <v>78</v>
      </c>
      <c r="M221" s="34">
        <f>+Table13[[#This Row],[วงเงินงบประมาณที่ได้รับจัดสรร (บาท)]]</f>
        <v>4650</v>
      </c>
      <c r="N221" s="34">
        <f>+Table13[[#This Row],[ราคากลาง (บาท)]]</f>
        <v>4650</v>
      </c>
      <c r="O221" s="33" t="s">
        <v>105</v>
      </c>
      <c r="P221" s="32" t="s">
        <v>503</v>
      </c>
    </row>
    <row r="222" spans="1:16" ht="48" x14ac:dyDescent="0.55000000000000004">
      <c r="A222" s="20">
        <v>221</v>
      </c>
      <c r="B222" s="29">
        <v>2567</v>
      </c>
      <c r="C222" s="29" t="s">
        <v>55</v>
      </c>
      <c r="D222" s="29" t="s">
        <v>56</v>
      </c>
      <c r="E222" s="29" t="s">
        <v>57</v>
      </c>
      <c r="G222" s="29" t="s">
        <v>59</v>
      </c>
      <c r="H222" s="30" t="s">
        <v>60</v>
      </c>
      <c r="I222" s="31">
        <v>4644</v>
      </c>
      <c r="J222" s="29" t="s">
        <v>76</v>
      </c>
      <c r="K222" s="30" t="s">
        <v>77</v>
      </c>
      <c r="L222" s="30" t="s">
        <v>78</v>
      </c>
      <c r="M222" s="31">
        <f>+Table13[[#This Row],[วงเงินงบประมาณที่ได้รับจัดสรร (บาท)]]</f>
        <v>4644</v>
      </c>
      <c r="N222" s="31">
        <f>+Table13[[#This Row],[ราคากลาง (บาท)]]</f>
        <v>4644</v>
      </c>
      <c r="O222" s="30" t="s">
        <v>79</v>
      </c>
      <c r="P222" s="32" t="s">
        <v>504</v>
      </c>
    </row>
    <row r="223" spans="1:16" ht="48" x14ac:dyDescent="0.55000000000000004">
      <c r="A223" s="20">
        <v>222</v>
      </c>
      <c r="B223" s="29">
        <v>2567</v>
      </c>
      <c r="C223" s="29" t="s">
        <v>55</v>
      </c>
      <c r="D223" s="29" t="s">
        <v>56</v>
      </c>
      <c r="E223" s="29" t="s">
        <v>57</v>
      </c>
      <c r="G223" s="29" t="s">
        <v>59</v>
      </c>
      <c r="H223" s="33" t="s">
        <v>73</v>
      </c>
      <c r="I223" s="34">
        <v>4514</v>
      </c>
      <c r="J223" s="35" t="s">
        <v>76</v>
      </c>
      <c r="K223" s="30" t="s">
        <v>77</v>
      </c>
      <c r="L223" s="30" t="s">
        <v>78</v>
      </c>
      <c r="M223" s="34">
        <f>+Table13[[#This Row],[วงเงินงบประมาณที่ได้รับจัดสรร (บาท)]]</f>
        <v>4514</v>
      </c>
      <c r="N223" s="34">
        <f>+Table13[[#This Row],[ราคากลาง (บาท)]]</f>
        <v>4514</v>
      </c>
      <c r="O223" s="33" t="s">
        <v>247</v>
      </c>
      <c r="P223" s="32" t="s">
        <v>505</v>
      </c>
    </row>
    <row r="224" spans="1:16" ht="48" x14ac:dyDescent="0.55000000000000004">
      <c r="A224" s="20">
        <v>223</v>
      </c>
      <c r="B224" s="29">
        <v>2567</v>
      </c>
      <c r="C224" s="29" t="s">
        <v>55</v>
      </c>
      <c r="D224" s="29" t="s">
        <v>56</v>
      </c>
      <c r="E224" s="29" t="s">
        <v>57</v>
      </c>
      <c r="G224" s="29" t="s">
        <v>59</v>
      </c>
      <c r="H224" s="33" t="s">
        <v>187</v>
      </c>
      <c r="I224" s="34">
        <v>4500</v>
      </c>
      <c r="J224" s="29" t="s">
        <v>76</v>
      </c>
      <c r="K224" s="30" t="s">
        <v>77</v>
      </c>
      <c r="L224" s="30" t="s">
        <v>78</v>
      </c>
      <c r="M224" s="34">
        <f>+Table13[[#This Row],[วงเงินงบประมาณที่ได้รับจัดสรร (บาท)]]</f>
        <v>4500</v>
      </c>
      <c r="N224" s="34">
        <f>+Table13[[#This Row],[ราคากลาง (บาท)]]</f>
        <v>4500</v>
      </c>
      <c r="O224" s="33" t="s">
        <v>175</v>
      </c>
      <c r="P224" s="32" t="s">
        <v>506</v>
      </c>
    </row>
    <row r="225" spans="1:16" ht="48" x14ac:dyDescent="0.55000000000000004">
      <c r="A225" s="20">
        <v>224</v>
      </c>
      <c r="B225" s="29">
        <v>2567</v>
      </c>
      <c r="C225" s="29" t="s">
        <v>55</v>
      </c>
      <c r="D225" s="29" t="s">
        <v>56</v>
      </c>
      <c r="E225" s="29" t="s">
        <v>57</v>
      </c>
      <c r="G225" s="29" t="s">
        <v>59</v>
      </c>
      <c r="H225" s="33" t="s">
        <v>62</v>
      </c>
      <c r="I225" s="34">
        <v>4250</v>
      </c>
      <c r="J225" s="29" t="s">
        <v>76</v>
      </c>
      <c r="K225" s="30" t="s">
        <v>77</v>
      </c>
      <c r="L225" s="30" t="s">
        <v>78</v>
      </c>
      <c r="M225" s="34">
        <f>+Table13[[#This Row],[วงเงินงบประมาณที่ได้รับจัดสรร (บาท)]]</f>
        <v>4250</v>
      </c>
      <c r="N225" s="34">
        <f>+Table13[[#This Row],[ราคากลาง (บาท)]]</f>
        <v>4250</v>
      </c>
      <c r="O225" s="33" t="s">
        <v>81</v>
      </c>
      <c r="P225" s="32" t="s">
        <v>507</v>
      </c>
    </row>
    <row r="226" spans="1:16" ht="48" x14ac:dyDescent="0.55000000000000004">
      <c r="A226" s="20">
        <v>225</v>
      </c>
      <c r="B226" s="29">
        <v>2567</v>
      </c>
      <c r="C226" s="29" t="s">
        <v>55</v>
      </c>
      <c r="D226" s="29" t="s">
        <v>56</v>
      </c>
      <c r="E226" s="29" t="s">
        <v>57</v>
      </c>
      <c r="G226" s="29" t="s">
        <v>59</v>
      </c>
      <c r="H226" s="30" t="s">
        <v>91</v>
      </c>
      <c r="I226" s="31">
        <v>4050</v>
      </c>
      <c r="J226" s="29" t="s">
        <v>76</v>
      </c>
      <c r="K226" s="30" t="s">
        <v>77</v>
      </c>
      <c r="L226" s="30" t="s">
        <v>78</v>
      </c>
      <c r="M226" s="31">
        <f>+Table13[[#This Row],[วงเงินงบประมาณที่ได้รับจัดสรร (บาท)]]</f>
        <v>4050</v>
      </c>
      <c r="N226" s="31">
        <f>+Table13[[#This Row],[ราคากลาง (บาท)]]</f>
        <v>4050</v>
      </c>
      <c r="O226" s="30" t="s">
        <v>81</v>
      </c>
      <c r="P226" s="32" t="s">
        <v>328</v>
      </c>
    </row>
    <row r="227" spans="1:16" s="38" customFormat="1" ht="48" x14ac:dyDescent="0.55000000000000004">
      <c r="A227" s="20">
        <v>226</v>
      </c>
      <c r="B227" s="29">
        <v>2567</v>
      </c>
      <c r="C227" s="29" t="s">
        <v>55</v>
      </c>
      <c r="D227" s="29" t="s">
        <v>56</v>
      </c>
      <c r="E227" s="29" t="s">
        <v>57</v>
      </c>
      <c r="F227" s="29"/>
      <c r="G227" s="29" t="s">
        <v>59</v>
      </c>
      <c r="H227" s="30" t="s">
        <v>72</v>
      </c>
      <c r="I227" s="34">
        <v>4000</v>
      </c>
      <c r="J227" s="29" t="s">
        <v>76</v>
      </c>
      <c r="K227" s="30" t="s">
        <v>77</v>
      </c>
      <c r="L227" s="30" t="s">
        <v>78</v>
      </c>
      <c r="M227" s="31">
        <f>+Table13[[#This Row],[วงเงินงบประมาณที่ได้รับจัดสรร (บาท)]]</f>
        <v>4000</v>
      </c>
      <c r="N227" s="31">
        <f>+Table13[[#This Row],[ราคากลาง (บาท)]]</f>
        <v>4000</v>
      </c>
      <c r="O227" s="33" t="s">
        <v>87</v>
      </c>
      <c r="P227" s="32" t="s">
        <v>322</v>
      </c>
    </row>
    <row r="228" spans="1:16" s="38" customFormat="1" ht="48" x14ac:dyDescent="0.55000000000000004">
      <c r="A228" s="20">
        <v>227</v>
      </c>
      <c r="B228" s="29">
        <v>2567</v>
      </c>
      <c r="C228" s="29" t="s">
        <v>55</v>
      </c>
      <c r="D228" s="29" t="s">
        <v>56</v>
      </c>
      <c r="E228" s="29" t="s">
        <v>57</v>
      </c>
      <c r="F228" s="29"/>
      <c r="G228" s="29" t="s">
        <v>59</v>
      </c>
      <c r="H228" s="33" t="s">
        <v>239</v>
      </c>
      <c r="I228" s="34">
        <v>4000</v>
      </c>
      <c r="J228" s="35" t="s">
        <v>76</v>
      </c>
      <c r="K228" s="30" t="s">
        <v>77</v>
      </c>
      <c r="L228" s="30" t="s">
        <v>78</v>
      </c>
      <c r="M228" s="34">
        <f>+Table13[[#This Row],[วงเงินงบประมาณที่ได้รับจัดสรร (บาท)]]</f>
        <v>4000</v>
      </c>
      <c r="N228" s="34">
        <f>+Table13[[#This Row],[ราคากลาง (บาท)]]</f>
        <v>4000</v>
      </c>
      <c r="O228" s="33" t="s">
        <v>80</v>
      </c>
      <c r="P228" s="32" t="s">
        <v>508</v>
      </c>
    </row>
    <row r="229" spans="1:16" ht="48" x14ac:dyDescent="0.55000000000000004">
      <c r="A229" s="20">
        <v>228</v>
      </c>
      <c r="B229" s="29">
        <v>2567</v>
      </c>
      <c r="C229" s="29" t="s">
        <v>55</v>
      </c>
      <c r="D229" s="29" t="s">
        <v>56</v>
      </c>
      <c r="E229" s="29" t="s">
        <v>57</v>
      </c>
      <c r="G229" s="29" t="s">
        <v>59</v>
      </c>
      <c r="H229" s="33" t="s">
        <v>112</v>
      </c>
      <c r="I229" s="34">
        <v>4000</v>
      </c>
      <c r="J229" s="35" t="s">
        <v>76</v>
      </c>
      <c r="K229" s="30" t="s">
        <v>77</v>
      </c>
      <c r="L229" s="30" t="s">
        <v>78</v>
      </c>
      <c r="M229" s="34">
        <f>+Table13[[#This Row],[วงเงินงบประมาณที่ได้รับจัดสรร (บาท)]]</f>
        <v>4000</v>
      </c>
      <c r="N229" s="34">
        <f>+Table13[[#This Row],[ราคากลาง (บาท)]]</f>
        <v>4000</v>
      </c>
      <c r="O229" s="33" t="s">
        <v>135</v>
      </c>
      <c r="P229" s="32" t="s">
        <v>509</v>
      </c>
    </row>
    <row r="230" spans="1:16" ht="48" x14ac:dyDescent="0.55000000000000004">
      <c r="A230" s="20">
        <v>229</v>
      </c>
      <c r="B230" s="29">
        <v>2567</v>
      </c>
      <c r="C230" s="29" t="s">
        <v>55</v>
      </c>
      <c r="D230" s="29" t="s">
        <v>56</v>
      </c>
      <c r="E230" s="29" t="s">
        <v>57</v>
      </c>
      <c r="G230" s="29" t="s">
        <v>59</v>
      </c>
      <c r="H230" s="30" t="s">
        <v>70</v>
      </c>
      <c r="I230" s="31">
        <v>3800</v>
      </c>
      <c r="J230" s="29" t="s">
        <v>76</v>
      </c>
      <c r="K230" s="30" t="s">
        <v>77</v>
      </c>
      <c r="L230" s="30" t="s">
        <v>78</v>
      </c>
      <c r="M230" s="31">
        <f>+Table13[[#This Row],[วงเงินงบประมาณที่ได้รับจัดสรร (บาท)]]</f>
        <v>3800</v>
      </c>
      <c r="N230" s="31">
        <f>+Table13[[#This Row],[ราคากลาง (บาท)]]</f>
        <v>3800</v>
      </c>
      <c r="O230" s="30" t="s">
        <v>87</v>
      </c>
      <c r="P230" s="32" t="s">
        <v>320</v>
      </c>
    </row>
    <row r="231" spans="1:16" ht="48" x14ac:dyDescent="0.55000000000000004">
      <c r="A231" s="20">
        <v>230</v>
      </c>
      <c r="B231" s="29">
        <v>2567</v>
      </c>
      <c r="C231" s="29" t="s">
        <v>55</v>
      </c>
      <c r="D231" s="29" t="s">
        <v>56</v>
      </c>
      <c r="E231" s="29" t="s">
        <v>57</v>
      </c>
      <c r="G231" s="29" t="s">
        <v>59</v>
      </c>
      <c r="H231" s="30" t="s">
        <v>113</v>
      </c>
      <c r="I231" s="31">
        <v>3750</v>
      </c>
      <c r="J231" s="29" t="s">
        <v>76</v>
      </c>
      <c r="K231" s="30" t="s">
        <v>77</v>
      </c>
      <c r="L231" s="30" t="s">
        <v>78</v>
      </c>
      <c r="M231" s="31">
        <f>+Table13[[#This Row],[วงเงินงบประมาณที่ได้รับจัดสรร (บาท)]]</f>
        <v>3750</v>
      </c>
      <c r="N231" s="31">
        <f>+Table13[[#This Row],[ราคากลาง (บาท)]]</f>
        <v>3750</v>
      </c>
      <c r="O231" s="30" t="s">
        <v>80</v>
      </c>
      <c r="P231" s="32" t="s">
        <v>510</v>
      </c>
    </row>
    <row r="232" spans="1:16" ht="48" x14ac:dyDescent="0.55000000000000004">
      <c r="A232" s="20">
        <v>231</v>
      </c>
      <c r="B232" s="29">
        <v>2567</v>
      </c>
      <c r="C232" s="29" t="s">
        <v>55</v>
      </c>
      <c r="D232" s="29" t="s">
        <v>56</v>
      </c>
      <c r="E232" s="29" t="s">
        <v>57</v>
      </c>
      <c r="G232" s="29" t="s">
        <v>59</v>
      </c>
      <c r="H232" s="33" t="s">
        <v>74</v>
      </c>
      <c r="I232" s="34">
        <v>3600</v>
      </c>
      <c r="J232" s="35" t="s">
        <v>76</v>
      </c>
      <c r="K232" s="30" t="s">
        <v>77</v>
      </c>
      <c r="L232" s="30" t="s">
        <v>78</v>
      </c>
      <c r="M232" s="34">
        <f>+Table13[[#This Row],[วงเงินงบประมาณที่ได้รับจัดสรร (บาท)]]</f>
        <v>3600</v>
      </c>
      <c r="N232" s="34">
        <f>+Table13[[#This Row],[ราคากลาง (บาท)]]</f>
        <v>3600</v>
      </c>
      <c r="O232" s="33" t="s">
        <v>90</v>
      </c>
      <c r="P232" s="32" t="s">
        <v>326</v>
      </c>
    </row>
    <row r="233" spans="1:16" ht="48" x14ac:dyDescent="0.55000000000000004">
      <c r="A233" s="20">
        <v>232</v>
      </c>
      <c r="B233" s="29">
        <v>2567</v>
      </c>
      <c r="C233" s="29" t="s">
        <v>55</v>
      </c>
      <c r="D233" s="29" t="s">
        <v>56</v>
      </c>
      <c r="E233" s="29" t="s">
        <v>57</v>
      </c>
      <c r="G233" s="29" t="s">
        <v>59</v>
      </c>
      <c r="H233" s="33" t="s">
        <v>158</v>
      </c>
      <c r="I233" s="34">
        <v>3500</v>
      </c>
      <c r="J233" s="29" t="s">
        <v>76</v>
      </c>
      <c r="K233" s="30" t="s">
        <v>77</v>
      </c>
      <c r="L233" s="30" t="s">
        <v>78</v>
      </c>
      <c r="M233" s="34">
        <f>+Table13[[#This Row],[วงเงินงบประมาณที่ได้รับจัดสรร (บาท)]]</f>
        <v>3500</v>
      </c>
      <c r="N233" s="34">
        <f>+Table13[[#This Row],[ราคากลาง (บาท)]]</f>
        <v>3500</v>
      </c>
      <c r="O233" s="33" t="s">
        <v>87</v>
      </c>
      <c r="P233" s="32" t="s">
        <v>511</v>
      </c>
    </row>
    <row r="234" spans="1:16" s="38" customFormat="1" ht="48" x14ac:dyDescent="0.55000000000000004">
      <c r="A234" s="20">
        <v>233</v>
      </c>
      <c r="B234" s="29">
        <v>2567</v>
      </c>
      <c r="C234" s="29" t="s">
        <v>55</v>
      </c>
      <c r="D234" s="29" t="s">
        <v>56</v>
      </c>
      <c r="E234" s="29" t="s">
        <v>57</v>
      </c>
      <c r="F234" s="29"/>
      <c r="G234" s="29" t="s">
        <v>59</v>
      </c>
      <c r="H234" s="33" t="s">
        <v>62</v>
      </c>
      <c r="I234" s="34">
        <v>3445</v>
      </c>
      <c r="J234" s="29" t="s">
        <v>76</v>
      </c>
      <c r="K234" s="30" t="s">
        <v>77</v>
      </c>
      <c r="L234" s="30" t="s">
        <v>78</v>
      </c>
      <c r="M234" s="34">
        <f>+Table13[[#This Row],[วงเงินงบประมาณที่ได้รับจัดสรร (บาท)]]</f>
        <v>3445</v>
      </c>
      <c r="N234" s="34">
        <f>+Table13[[#This Row],[ราคากลาง (บาท)]]</f>
        <v>3445</v>
      </c>
      <c r="O234" s="33" t="s">
        <v>81</v>
      </c>
      <c r="P234" s="32" t="s">
        <v>512</v>
      </c>
    </row>
    <row r="235" spans="1:16" ht="48" x14ac:dyDescent="0.55000000000000004">
      <c r="A235" s="20">
        <v>234</v>
      </c>
      <c r="B235" s="29">
        <v>2567</v>
      </c>
      <c r="C235" s="29" t="s">
        <v>55</v>
      </c>
      <c r="D235" s="29" t="s">
        <v>56</v>
      </c>
      <c r="E235" s="29" t="s">
        <v>57</v>
      </c>
      <c r="G235" s="29" t="s">
        <v>59</v>
      </c>
      <c r="H235" s="30" t="s">
        <v>112</v>
      </c>
      <c r="I235" s="31">
        <v>3400</v>
      </c>
      <c r="J235" s="29" t="s">
        <v>76</v>
      </c>
      <c r="K235" s="30" t="s">
        <v>77</v>
      </c>
      <c r="L235" s="30" t="s">
        <v>78</v>
      </c>
      <c r="M235" s="31">
        <f>+Table13[[#This Row],[วงเงินงบประมาณที่ได้รับจัดสรร (บาท)]]</f>
        <v>3400</v>
      </c>
      <c r="N235" s="31">
        <f>+Table13[[#This Row],[ราคากลาง (บาท)]]</f>
        <v>3400</v>
      </c>
      <c r="O235" s="30" t="s">
        <v>87</v>
      </c>
      <c r="P235" s="32" t="s">
        <v>513</v>
      </c>
    </row>
    <row r="236" spans="1:16" s="38" customFormat="1" ht="48" x14ac:dyDescent="0.55000000000000004">
      <c r="A236" s="20">
        <v>235</v>
      </c>
      <c r="B236" s="29">
        <v>2567</v>
      </c>
      <c r="C236" s="29" t="s">
        <v>55</v>
      </c>
      <c r="D236" s="29" t="s">
        <v>56</v>
      </c>
      <c r="E236" s="29" t="s">
        <v>57</v>
      </c>
      <c r="F236" s="29"/>
      <c r="G236" s="29" t="s">
        <v>59</v>
      </c>
      <c r="H236" s="33" t="s">
        <v>112</v>
      </c>
      <c r="I236" s="34">
        <v>3400</v>
      </c>
      <c r="J236" s="35" t="s">
        <v>76</v>
      </c>
      <c r="K236" s="30" t="s">
        <v>77</v>
      </c>
      <c r="L236" s="30" t="s">
        <v>78</v>
      </c>
      <c r="M236" s="34">
        <f>+Table13[[#This Row],[วงเงินงบประมาณที่ได้รับจัดสรร (บาท)]]</f>
        <v>3400</v>
      </c>
      <c r="N236" s="34">
        <f>+Table13[[#This Row],[ราคากลาง (บาท)]]</f>
        <v>3400</v>
      </c>
      <c r="O236" s="33" t="s">
        <v>87</v>
      </c>
      <c r="P236" s="32" t="s">
        <v>514</v>
      </c>
    </row>
    <row r="237" spans="1:16" s="38" customFormat="1" ht="48" x14ac:dyDescent="0.55000000000000004">
      <c r="A237" s="20">
        <v>236</v>
      </c>
      <c r="B237" s="29">
        <v>2567</v>
      </c>
      <c r="C237" s="29" t="s">
        <v>55</v>
      </c>
      <c r="D237" s="29" t="s">
        <v>56</v>
      </c>
      <c r="E237" s="29" t="s">
        <v>57</v>
      </c>
      <c r="F237" s="29"/>
      <c r="G237" s="29" t="s">
        <v>59</v>
      </c>
      <c r="H237" s="30" t="s">
        <v>61</v>
      </c>
      <c r="I237" s="31">
        <v>3380</v>
      </c>
      <c r="J237" s="29" t="s">
        <v>76</v>
      </c>
      <c r="K237" s="30" t="s">
        <v>77</v>
      </c>
      <c r="L237" s="30" t="s">
        <v>78</v>
      </c>
      <c r="M237" s="31">
        <v>3380</v>
      </c>
      <c r="N237" s="31">
        <f>+Table13[[#This Row],[ราคากลาง (บาท)]]</f>
        <v>3380</v>
      </c>
      <c r="O237" s="30" t="s">
        <v>80</v>
      </c>
      <c r="P237" s="32" t="s">
        <v>342</v>
      </c>
    </row>
    <row r="238" spans="1:16" ht="48" x14ac:dyDescent="0.55000000000000004">
      <c r="A238" s="20">
        <v>237</v>
      </c>
      <c r="B238" s="29">
        <v>2567</v>
      </c>
      <c r="C238" s="29" t="s">
        <v>55</v>
      </c>
      <c r="D238" s="29" t="s">
        <v>56</v>
      </c>
      <c r="E238" s="29" t="s">
        <v>57</v>
      </c>
      <c r="G238" s="29" t="s">
        <v>59</v>
      </c>
      <c r="H238" s="33" t="s">
        <v>74</v>
      </c>
      <c r="I238" s="34">
        <v>3375</v>
      </c>
      <c r="J238" s="29" t="s">
        <v>76</v>
      </c>
      <c r="K238" s="30" t="s">
        <v>77</v>
      </c>
      <c r="L238" s="30" t="s">
        <v>78</v>
      </c>
      <c r="M238" s="34">
        <f>+Table13[[#This Row],[วงเงินงบประมาณที่ได้รับจัดสรร (บาท)]]</f>
        <v>3375</v>
      </c>
      <c r="N238" s="34">
        <f>+Table13[[#This Row],[ราคากลาง (บาท)]]</f>
        <v>3375</v>
      </c>
      <c r="O238" s="33" t="s">
        <v>90</v>
      </c>
      <c r="P238" s="32" t="s">
        <v>326</v>
      </c>
    </row>
    <row r="239" spans="1:16" ht="48" x14ac:dyDescent="0.55000000000000004">
      <c r="A239" s="20">
        <v>238</v>
      </c>
      <c r="B239" s="29">
        <v>2567</v>
      </c>
      <c r="C239" s="29" t="s">
        <v>55</v>
      </c>
      <c r="D239" s="29" t="s">
        <v>56</v>
      </c>
      <c r="E239" s="29" t="s">
        <v>57</v>
      </c>
      <c r="G239" s="29" t="s">
        <v>59</v>
      </c>
      <c r="H239" s="33" t="s">
        <v>74</v>
      </c>
      <c r="I239" s="34">
        <v>3345</v>
      </c>
      <c r="J239" s="29" t="s">
        <v>76</v>
      </c>
      <c r="K239" s="30" t="s">
        <v>77</v>
      </c>
      <c r="L239" s="30" t="s">
        <v>78</v>
      </c>
      <c r="M239" s="34">
        <f>+Table13[[#This Row],[วงเงินงบประมาณที่ได้รับจัดสรร (บาท)]]</f>
        <v>3345</v>
      </c>
      <c r="N239" s="34">
        <f>+Table13[[#This Row],[ราคากลาง (บาท)]]</f>
        <v>3345</v>
      </c>
      <c r="O239" s="33" t="s">
        <v>90</v>
      </c>
      <c r="P239" s="32" t="s">
        <v>326</v>
      </c>
    </row>
    <row r="240" spans="1:16" ht="48" x14ac:dyDescent="0.55000000000000004">
      <c r="A240" s="20">
        <v>239</v>
      </c>
      <c r="B240" s="21">
        <v>2567</v>
      </c>
      <c r="C240" s="21" t="s">
        <v>55</v>
      </c>
      <c r="D240" s="21" t="s">
        <v>56</v>
      </c>
      <c r="E240" s="21" t="s">
        <v>57</v>
      </c>
      <c r="F240" s="21"/>
      <c r="G240" s="21" t="s">
        <v>59</v>
      </c>
      <c r="H240" s="22" t="s">
        <v>99</v>
      </c>
      <c r="I240" s="23">
        <v>3300</v>
      </c>
      <c r="J240" s="21" t="s">
        <v>76</v>
      </c>
      <c r="K240" s="22" t="s">
        <v>77</v>
      </c>
      <c r="L240" s="22" t="s">
        <v>78</v>
      </c>
      <c r="M240" s="23">
        <v>3300</v>
      </c>
      <c r="N240" s="23">
        <f>+Table13[[#This Row],[ราคากลาง (บาท)]]</f>
        <v>3300</v>
      </c>
      <c r="O240" s="22" t="s">
        <v>80</v>
      </c>
      <c r="P240" s="24" t="s">
        <v>340</v>
      </c>
    </row>
    <row r="241" spans="1:16" s="38" customFormat="1" ht="48" x14ac:dyDescent="0.55000000000000004">
      <c r="A241" s="20">
        <v>240</v>
      </c>
      <c r="B241" s="21">
        <v>2567</v>
      </c>
      <c r="C241" s="21" t="s">
        <v>55</v>
      </c>
      <c r="D241" s="21" t="s">
        <v>56</v>
      </c>
      <c r="E241" s="21" t="s">
        <v>57</v>
      </c>
      <c r="F241" s="21"/>
      <c r="G241" s="21" t="s">
        <v>59</v>
      </c>
      <c r="H241" s="22" t="s">
        <v>99</v>
      </c>
      <c r="I241" s="23">
        <v>3300</v>
      </c>
      <c r="J241" s="21" t="s">
        <v>76</v>
      </c>
      <c r="K241" s="22" t="s">
        <v>77</v>
      </c>
      <c r="L241" s="22" t="s">
        <v>78</v>
      </c>
      <c r="M241" s="23">
        <v>3300</v>
      </c>
      <c r="N241" s="23">
        <f>+Table13[[#This Row],[ราคากลาง (บาท)]]</f>
        <v>3300</v>
      </c>
      <c r="O241" s="22" t="s">
        <v>80</v>
      </c>
      <c r="P241" s="24" t="s">
        <v>341</v>
      </c>
    </row>
    <row r="242" spans="1:16" s="38" customFormat="1" ht="48" x14ac:dyDescent="0.55000000000000004">
      <c r="A242" s="20">
        <v>241</v>
      </c>
      <c r="B242" s="29">
        <v>2567</v>
      </c>
      <c r="C242" s="29" t="s">
        <v>55</v>
      </c>
      <c r="D242" s="29" t="s">
        <v>56</v>
      </c>
      <c r="E242" s="29" t="s">
        <v>57</v>
      </c>
      <c r="F242" s="29"/>
      <c r="G242" s="29" t="s">
        <v>59</v>
      </c>
      <c r="H242" s="33" t="s">
        <v>91</v>
      </c>
      <c r="I242" s="34">
        <v>3290</v>
      </c>
      <c r="J242" s="35" t="s">
        <v>76</v>
      </c>
      <c r="K242" s="30" t="s">
        <v>77</v>
      </c>
      <c r="L242" s="30" t="s">
        <v>78</v>
      </c>
      <c r="M242" s="34">
        <f>+Table13[[#This Row],[วงเงินงบประมาณที่ได้รับจัดสรร (บาท)]]</f>
        <v>3290</v>
      </c>
      <c r="N242" s="34">
        <f>+Table13[[#This Row],[ราคากลาง (บาท)]]</f>
        <v>3290</v>
      </c>
      <c r="O242" s="33" t="s">
        <v>81</v>
      </c>
      <c r="P242" s="32" t="s">
        <v>515</v>
      </c>
    </row>
    <row r="243" spans="1:16" ht="48" x14ac:dyDescent="0.55000000000000004">
      <c r="A243" s="20">
        <v>242</v>
      </c>
      <c r="B243" s="29">
        <v>2567</v>
      </c>
      <c r="C243" s="29" t="s">
        <v>55</v>
      </c>
      <c r="D243" s="29" t="s">
        <v>56</v>
      </c>
      <c r="E243" s="29" t="s">
        <v>57</v>
      </c>
      <c r="G243" s="29" t="s">
        <v>59</v>
      </c>
      <c r="H243" s="30" t="s">
        <v>101</v>
      </c>
      <c r="I243" s="31">
        <v>3270</v>
      </c>
      <c r="J243" s="29" t="s">
        <v>76</v>
      </c>
      <c r="K243" s="30" t="s">
        <v>77</v>
      </c>
      <c r="L243" s="30" t="s">
        <v>78</v>
      </c>
      <c r="M243" s="31">
        <v>3270</v>
      </c>
      <c r="N243" s="31">
        <f>+Table13[[#This Row],[ราคากลาง (บาท)]]</f>
        <v>3270</v>
      </c>
      <c r="O243" s="30" t="s">
        <v>110</v>
      </c>
      <c r="P243" s="32" t="s">
        <v>344</v>
      </c>
    </row>
    <row r="244" spans="1:16" ht="48" x14ac:dyDescent="0.55000000000000004">
      <c r="A244" s="20">
        <v>243</v>
      </c>
      <c r="B244" s="29">
        <v>2567</v>
      </c>
      <c r="C244" s="29" t="s">
        <v>55</v>
      </c>
      <c r="D244" s="29" t="s">
        <v>56</v>
      </c>
      <c r="E244" s="29" t="s">
        <v>57</v>
      </c>
      <c r="G244" s="29" t="s">
        <v>59</v>
      </c>
      <c r="H244" s="33" t="s">
        <v>91</v>
      </c>
      <c r="I244" s="34">
        <v>3270</v>
      </c>
      <c r="J244" s="35" t="s">
        <v>76</v>
      </c>
      <c r="K244" s="30" t="s">
        <v>77</v>
      </c>
      <c r="L244" s="30" t="s">
        <v>78</v>
      </c>
      <c r="M244" s="34">
        <f>+Table13[[#This Row],[วงเงินงบประมาณที่ได้รับจัดสรร (บาท)]]</f>
        <v>3270</v>
      </c>
      <c r="N244" s="34">
        <f>+Table13[[#This Row],[ราคากลาง (บาท)]]</f>
        <v>3270</v>
      </c>
      <c r="O244" s="33" t="s">
        <v>81</v>
      </c>
      <c r="P244" s="32" t="s">
        <v>516</v>
      </c>
    </row>
    <row r="245" spans="1:16" ht="48" x14ac:dyDescent="0.55000000000000004">
      <c r="A245" s="20">
        <v>244</v>
      </c>
      <c r="B245" s="29">
        <v>2567</v>
      </c>
      <c r="C245" s="29" t="s">
        <v>55</v>
      </c>
      <c r="D245" s="29" t="s">
        <v>56</v>
      </c>
      <c r="E245" s="29" t="s">
        <v>57</v>
      </c>
      <c r="G245" s="29" t="s">
        <v>59</v>
      </c>
      <c r="H245" s="33" t="s">
        <v>74</v>
      </c>
      <c r="I245" s="34">
        <v>3240</v>
      </c>
      <c r="J245" s="29" t="s">
        <v>76</v>
      </c>
      <c r="K245" s="30" t="s">
        <v>77</v>
      </c>
      <c r="L245" s="30" t="s">
        <v>78</v>
      </c>
      <c r="M245" s="34">
        <f>+Table13[[#This Row],[วงเงินงบประมาณที่ได้รับจัดสรร (บาท)]]</f>
        <v>3240</v>
      </c>
      <c r="N245" s="34">
        <f>+Table13[[#This Row],[ราคากลาง (บาท)]]</f>
        <v>3240</v>
      </c>
      <c r="O245" s="33" t="s">
        <v>90</v>
      </c>
      <c r="P245" s="32" t="s">
        <v>326</v>
      </c>
    </row>
    <row r="246" spans="1:16" ht="48" x14ac:dyDescent="0.55000000000000004">
      <c r="A246" s="20">
        <v>245</v>
      </c>
      <c r="B246" s="29">
        <v>2567</v>
      </c>
      <c r="C246" s="29" t="s">
        <v>55</v>
      </c>
      <c r="D246" s="29" t="s">
        <v>56</v>
      </c>
      <c r="E246" s="29" t="s">
        <v>57</v>
      </c>
      <c r="G246" s="29" t="s">
        <v>59</v>
      </c>
      <c r="H246" s="33" t="s">
        <v>91</v>
      </c>
      <c r="I246" s="34">
        <v>3170</v>
      </c>
      <c r="J246" s="35" t="s">
        <v>76</v>
      </c>
      <c r="K246" s="30" t="s">
        <v>77</v>
      </c>
      <c r="L246" s="30" t="s">
        <v>78</v>
      </c>
      <c r="M246" s="34">
        <f>+Table13[[#This Row],[วงเงินงบประมาณที่ได้รับจัดสรร (บาท)]]</f>
        <v>3170</v>
      </c>
      <c r="N246" s="34">
        <f>+Table13[[#This Row],[ราคากลาง (บาท)]]</f>
        <v>3170</v>
      </c>
      <c r="O246" s="33" t="s">
        <v>81</v>
      </c>
      <c r="P246" s="32" t="s">
        <v>517</v>
      </c>
    </row>
    <row r="247" spans="1:16" ht="48" x14ac:dyDescent="0.55000000000000004">
      <c r="A247" s="20">
        <v>246</v>
      </c>
      <c r="B247" s="29">
        <v>2567</v>
      </c>
      <c r="C247" s="29" t="s">
        <v>55</v>
      </c>
      <c r="D247" s="29" t="s">
        <v>56</v>
      </c>
      <c r="E247" s="29" t="s">
        <v>57</v>
      </c>
      <c r="G247" s="29" t="s">
        <v>59</v>
      </c>
      <c r="H247" s="33" t="s">
        <v>74</v>
      </c>
      <c r="I247" s="34">
        <v>3150</v>
      </c>
      <c r="J247" s="29" t="s">
        <v>76</v>
      </c>
      <c r="K247" s="30" t="s">
        <v>77</v>
      </c>
      <c r="L247" s="30" t="s">
        <v>78</v>
      </c>
      <c r="M247" s="34">
        <f>+Table13[[#This Row],[วงเงินงบประมาณที่ได้รับจัดสรร (บาท)]]</f>
        <v>3150</v>
      </c>
      <c r="N247" s="34">
        <f>+Table13[[#This Row],[ราคากลาง (บาท)]]</f>
        <v>3150</v>
      </c>
      <c r="O247" s="33" t="s">
        <v>90</v>
      </c>
      <c r="P247" s="32" t="s">
        <v>326</v>
      </c>
    </row>
    <row r="248" spans="1:16" ht="48" x14ac:dyDescent="0.55000000000000004">
      <c r="A248" s="20">
        <v>247</v>
      </c>
      <c r="B248" s="29">
        <v>2567</v>
      </c>
      <c r="C248" s="29" t="s">
        <v>55</v>
      </c>
      <c r="D248" s="29" t="s">
        <v>56</v>
      </c>
      <c r="E248" s="29" t="s">
        <v>57</v>
      </c>
      <c r="G248" s="29" t="s">
        <v>59</v>
      </c>
      <c r="H248" s="30" t="s">
        <v>71</v>
      </c>
      <c r="I248" s="34">
        <v>3000</v>
      </c>
      <c r="J248" s="29" t="s">
        <v>76</v>
      </c>
      <c r="K248" s="30" t="s">
        <v>77</v>
      </c>
      <c r="L248" s="30" t="s">
        <v>78</v>
      </c>
      <c r="M248" s="31">
        <f>+Table13[[#This Row],[วงเงินงบประมาณที่ได้รับจัดสรร (บาท)]]</f>
        <v>3000</v>
      </c>
      <c r="N248" s="31">
        <f>+Table13[[#This Row],[ราคากลาง (บาท)]]</f>
        <v>3000</v>
      </c>
      <c r="O248" s="33" t="s">
        <v>88</v>
      </c>
      <c r="P248" s="32" t="s">
        <v>321</v>
      </c>
    </row>
    <row r="249" spans="1:16" ht="48" x14ac:dyDescent="0.55000000000000004">
      <c r="A249" s="20">
        <v>248</v>
      </c>
      <c r="B249" s="29">
        <v>2567</v>
      </c>
      <c r="C249" s="29" t="s">
        <v>55</v>
      </c>
      <c r="D249" s="29" t="s">
        <v>56</v>
      </c>
      <c r="E249" s="29" t="s">
        <v>57</v>
      </c>
      <c r="G249" s="29" t="s">
        <v>59</v>
      </c>
      <c r="H249" s="33" t="s">
        <v>185</v>
      </c>
      <c r="I249" s="34">
        <v>3000</v>
      </c>
      <c r="J249" s="29" t="s">
        <v>76</v>
      </c>
      <c r="K249" s="30" t="s">
        <v>77</v>
      </c>
      <c r="L249" s="30" t="s">
        <v>78</v>
      </c>
      <c r="M249" s="34">
        <f>+Table13[[#This Row],[วงเงินงบประมาณที่ได้รับจัดสรร (บาท)]]</f>
        <v>3000</v>
      </c>
      <c r="N249" s="34">
        <f>+Table13[[#This Row],[ราคากลาง (บาท)]]</f>
        <v>3000</v>
      </c>
      <c r="O249" s="33" t="s">
        <v>186</v>
      </c>
      <c r="P249" s="32" t="s">
        <v>518</v>
      </c>
    </row>
    <row r="250" spans="1:16" ht="48" x14ac:dyDescent="0.55000000000000004">
      <c r="A250" s="20">
        <v>249</v>
      </c>
      <c r="B250" s="29">
        <v>2567</v>
      </c>
      <c r="C250" s="29" t="s">
        <v>55</v>
      </c>
      <c r="D250" s="29" t="s">
        <v>56</v>
      </c>
      <c r="E250" s="29" t="s">
        <v>57</v>
      </c>
      <c r="G250" s="29" t="s">
        <v>59</v>
      </c>
      <c r="H250" s="30" t="s">
        <v>61</v>
      </c>
      <c r="I250" s="31">
        <v>2970</v>
      </c>
      <c r="J250" s="29" t="s">
        <v>76</v>
      </c>
      <c r="K250" s="30" t="s">
        <v>77</v>
      </c>
      <c r="L250" s="30" t="s">
        <v>78</v>
      </c>
      <c r="M250" s="31">
        <f>+Table13[[#This Row],[วงเงินงบประมาณที่ได้รับจัดสรร (บาท)]]</f>
        <v>2970</v>
      </c>
      <c r="N250" s="31">
        <f>+Table13[[#This Row],[ราคากลาง (บาท)]]</f>
        <v>2970</v>
      </c>
      <c r="O250" s="30" t="s">
        <v>105</v>
      </c>
      <c r="P250" s="32" t="s">
        <v>327</v>
      </c>
    </row>
    <row r="251" spans="1:16" s="38" customFormat="1" ht="48" x14ac:dyDescent="0.55000000000000004">
      <c r="A251" s="20">
        <v>250</v>
      </c>
      <c r="B251" s="29">
        <v>2567</v>
      </c>
      <c r="C251" s="29" t="s">
        <v>55</v>
      </c>
      <c r="D251" s="29" t="s">
        <v>56</v>
      </c>
      <c r="E251" s="29" t="s">
        <v>57</v>
      </c>
      <c r="F251" s="29"/>
      <c r="G251" s="29" t="s">
        <v>59</v>
      </c>
      <c r="H251" s="30" t="s">
        <v>61</v>
      </c>
      <c r="I251" s="31">
        <v>2940</v>
      </c>
      <c r="J251" s="29" t="s">
        <v>76</v>
      </c>
      <c r="K251" s="30" t="s">
        <v>77</v>
      </c>
      <c r="L251" s="30" t="s">
        <v>78</v>
      </c>
      <c r="M251" s="31">
        <f>+Table13[[#This Row],[วงเงินงบประมาณที่ได้รับจัดสรร (บาท)]]</f>
        <v>2940</v>
      </c>
      <c r="N251" s="31">
        <f>+Table13[[#This Row],[ราคากลาง (บาท)]]</f>
        <v>2940</v>
      </c>
      <c r="O251" s="30" t="s">
        <v>105</v>
      </c>
      <c r="P251" s="32" t="s">
        <v>365</v>
      </c>
    </row>
    <row r="252" spans="1:16" ht="48" x14ac:dyDescent="0.55000000000000004">
      <c r="A252" s="20">
        <v>251</v>
      </c>
      <c r="B252" s="29">
        <v>2567</v>
      </c>
      <c r="C252" s="29" t="s">
        <v>55</v>
      </c>
      <c r="D252" s="29" t="s">
        <v>56</v>
      </c>
      <c r="E252" s="29" t="s">
        <v>57</v>
      </c>
      <c r="G252" s="29" t="s">
        <v>59</v>
      </c>
      <c r="H252" s="30" t="s">
        <v>116</v>
      </c>
      <c r="I252" s="31">
        <v>2900</v>
      </c>
      <c r="J252" s="29" t="s">
        <v>76</v>
      </c>
      <c r="K252" s="30" t="s">
        <v>77</v>
      </c>
      <c r="L252" s="30" t="s">
        <v>78</v>
      </c>
      <c r="M252" s="31">
        <f>+Table13[[#This Row],[วงเงินงบประมาณที่ได้รับจัดสรร (บาท)]]</f>
        <v>2900</v>
      </c>
      <c r="N252" s="31">
        <f>+Table13[[#This Row],[ราคากลาง (บาท)]]</f>
        <v>2900</v>
      </c>
      <c r="O252" s="30" t="s">
        <v>87</v>
      </c>
      <c r="P252" s="32" t="s">
        <v>519</v>
      </c>
    </row>
    <row r="253" spans="1:16" ht="48" x14ac:dyDescent="0.55000000000000004">
      <c r="A253" s="20">
        <v>252</v>
      </c>
      <c r="B253" s="29">
        <v>2567</v>
      </c>
      <c r="C253" s="29" t="s">
        <v>55</v>
      </c>
      <c r="D253" s="29" t="s">
        <v>56</v>
      </c>
      <c r="E253" s="29" t="s">
        <v>57</v>
      </c>
      <c r="G253" s="29" t="s">
        <v>59</v>
      </c>
      <c r="H253" s="33" t="s">
        <v>116</v>
      </c>
      <c r="I253" s="34">
        <v>2900</v>
      </c>
      <c r="J253" s="35" t="s">
        <v>76</v>
      </c>
      <c r="K253" s="30" t="s">
        <v>77</v>
      </c>
      <c r="L253" s="30" t="s">
        <v>78</v>
      </c>
      <c r="M253" s="34">
        <f>+Table13[[#This Row],[วงเงินงบประมาณที่ได้รับจัดสรร (บาท)]]</f>
        <v>2900</v>
      </c>
      <c r="N253" s="34">
        <f>+Table13[[#This Row],[ราคากลาง (บาท)]]</f>
        <v>2900</v>
      </c>
      <c r="O253" s="33" t="s">
        <v>87</v>
      </c>
      <c r="P253" s="32" t="s">
        <v>520</v>
      </c>
    </row>
    <row r="254" spans="1:16" ht="48" x14ac:dyDescent="0.55000000000000004">
      <c r="A254" s="20">
        <v>253</v>
      </c>
      <c r="B254" s="29">
        <v>2567</v>
      </c>
      <c r="C254" s="29" t="s">
        <v>55</v>
      </c>
      <c r="D254" s="29" t="s">
        <v>56</v>
      </c>
      <c r="E254" s="29" t="s">
        <v>57</v>
      </c>
      <c r="G254" s="29" t="s">
        <v>59</v>
      </c>
      <c r="H254" s="33" t="s">
        <v>116</v>
      </c>
      <c r="I254" s="34">
        <v>2900</v>
      </c>
      <c r="J254" s="35" t="s">
        <v>76</v>
      </c>
      <c r="K254" s="30" t="s">
        <v>77</v>
      </c>
      <c r="L254" s="30" t="s">
        <v>78</v>
      </c>
      <c r="M254" s="34">
        <f>+Table13[[#This Row],[วงเงินงบประมาณที่ได้รับจัดสรร (บาท)]]</f>
        <v>2900</v>
      </c>
      <c r="N254" s="34">
        <f>+Table13[[#This Row],[ราคากลาง (บาท)]]</f>
        <v>2900</v>
      </c>
      <c r="O254" s="33" t="s">
        <v>87</v>
      </c>
      <c r="P254" s="32" t="s">
        <v>521</v>
      </c>
    </row>
    <row r="255" spans="1:16" ht="48" x14ac:dyDescent="0.55000000000000004">
      <c r="A255" s="20">
        <v>254</v>
      </c>
      <c r="B255" s="29">
        <v>2567</v>
      </c>
      <c r="C255" s="29" t="s">
        <v>55</v>
      </c>
      <c r="D255" s="29" t="s">
        <v>56</v>
      </c>
      <c r="E255" s="29" t="s">
        <v>57</v>
      </c>
      <c r="G255" s="29" t="s">
        <v>59</v>
      </c>
      <c r="H255" s="33" t="s">
        <v>113</v>
      </c>
      <c r="I255" s="34">
        <v>2850</v>
      </c>
      <c r="J255" s="35" t="s">
        <v>76</v>
      </c>
      <c r="K255" s="30" t="s">
        <v>77</v>
      </c>
      <c r="L255" s="30" t="s">
        <v>78</v>
      </c>
      <c r="M255" s="34">
        <f>+Table13[[#This Row],[วงเงินงบประมาณที่ได้รับจัดสรร (บาท)]]</f>
        <v>2850</v>
      </c>
      <c r="N255" s="34">
        <f>+Table13[[#This Row],[ราคากลาง (บาท)]]</f>
        <v>2850</v>
      </c>
      <c r="O255" s="33" t="s">
        <v>80</v>
      </c>
      <c r="P255" s="32" t="s">
        <v>522</v>
      </c>
    </row>
    <row r="256" spans="1:16" ht="48" x14ac:dyDescent="0.55000000000000004">
      <c r="A256" s="20">
        <v>255</v>
      </c>
      <c r="B256" s="29">
        <v>2567</v>
      </c>
      <c r="C256" s="29" t="s">
        <v>55</v>
      </c>
      <c r="D256" s="29" t="s">
        <v>56</v>
      </c>
      <c r="E256" s="29" t="s">
        <v>57</v>
      </c>
      <c r="G256" s="29" t="s">
        <v>59</v>
      </c>
      <c r="H256" s="30" t="s">
        <v>91</v>
      </c>
      <c r="I256" s="31">
        <v>2785</v>
      </c>
      <c r="J256" s="29" t="s">
        <v>76</v>
      </c>
      <c r="K256" s="30" t="s">
        <v>77</v>
      </c>
      <c r="L256" s="30" t="s">
        <v>78</v>
      </c>
      <c r="M256" s="31">
        <f>+Table13[[#This Row],[วงเงินงบประมาณที่ได้รับจัดสรร (บาท)]]</f>
        <v>2785</v>
      </c>
      <c r="N256" s="31">
        <f>+Table13[[#This Row],[ราคากลาง (บาท)]]</f>
        <v>2785</v>
      </c>
      <c r="O256" s="30" t="s">
        <v>81</v>
      </c>
      <c r="P256" s="32" t="s">
        <v>376</v>
      </c>
    </row>
    <row r="257" spans="1:16" ht="48" x14ac:dyDescent="0.55000000000000004">
      <c r="A257" s="20">
        <v>256</v>
      </c>
      <c r="B257" s="29">
        <v>2567</v>
      </c>
      <c r="C257" s="29" t="s">
        <v>55</v>
      </c>
      <c r="D257" s="29" t="s">
        <v>56</v>
      </c>
      <c r="E257" s="29" t="s">
        <v>57</v>
      </c>
      <c r="G257" s="29" t="s">
        <v>59</v>
      </c>
      <c r="H257" s="33" t="s">
        <v>62</v>
      </c>
      <c r="I257" s="34">
        <v>2754</v>
      </c>
      <c r="J257" s="35" t="s">
        <v>76</v>
      </c>
      <c r="K257" s="30" t="s">
        <v>77</v>
      </c>
      <c r="L257" s="30" t="s">
        <v>78</v>
      </c>
      <c r="M257" s="34">
        <v>2754</v>
      </c>
      <c r="N257" s="34">
        <f>+Table13[[#This Row],[ราคากลาง (บาท)]]</f>
        <v>2754</v>
      </c>
      <c r="O257" s="33" t="s">
        <v>105</v>
      </c>
      <c r="P257" s="32" t="s">
        <v>523</v>
      </c>
    </row>
    <row r="258" spans="1:16" ht="48" x14ac:dyDescent="0.55000000000000004">
      <c r="A258" s="20">
        <v>257</v>
      </c>
      <c r="B258" s="29">
        <v>2567</v>
      </c>
      <c r="C258" s="29" t="s">
        <v>55</v>
      </c>
      <c r="D258" s="29" t="s">
        <v>56</v>
      </c>
      <c r="E258" s="29" t="s">
        <v>57</v>
      </c>
      <c r="G258" s="29" t="s">
        <v>59</v>
      </c>
      <c r="H258" s="33" t="s">
        <v>74</v>
      </c>
      <c r="I258" s="34">
        <v>2625</v>
      </c>
      <c r="J258" s="35" t="s">
        <v>76</v>
      </c>
      <c r="K258" s="30" t="s">
        <v>77</v>
      </c>
      <c r="L258" s="30" t="s">
        <v>78</v>
      </c>
      <c r="M258" s="34">
        <f>+Table13[[#This Row],[วงเงินงบประมาณที่ได้รับจัดสรร (บาท)]]</f>
        <v>2625</v>
      </c>
      <c r="N258" s="34">
        <f>+Table13[[#This Row],[ราคากลาง (บาท)]]</f>
        <v>2625</v>
      </c>
      <c r="O258" s="30" t="s">
        <v>90</v>
      </c>
      <c r="P258" s="32" t="s">
        <v>326</v>
      </c>
    </row>
    <row r="259" spans="1:16" ht="48" x14ac:dyDescent="0.55000000000000004">
      <c r="A259" s="20">
        <v>258</v>
      </c>
      <c r="B259" s="29">
        <v>2567</v>
      </c>
      <c r="C259" s="29" t="s">
        <v>55</v>
      </c>
      <c r="D259" s="29" t="s">
        <v>56</v>
      </c>
      <c r="E259" s="29" t="s">
        <v>57</v>
      </c>
      <c r="G259" s="29" t="s">
        <v>59</v>
      </c>
      <c r="H259" s="33" t="s">
        <v>209</v>
      </c>
      <c r="I259" s="34">
        <v>2580</v>
      </c>
      <c r="J259" s="29" t="s">
        <v>76</v>
      </c>
      <c r="K259" s="30" t="s">
        <v>77</v>
      </c>
      <c r="L259" s="30" t="s">
        <v>78</v>
      </c>
      <c r="M259" s="34">
        <f>+Table13[[#This Row],[วงเงินงบประมาณที่ได้รับจัดสรร (บาท)]]</f>
        <v>2580</v>
      </c>
      <c r="N259" s="34">
        <f>+Table13[[#This Row],[ราคากลาง (บาท)]]</f>
        <v>2580</v>
      </c>
      <c r="O259" s="33" t="s">
        <v>105</v>
      </c>
      <c r="P259" s="32" t="s">
        <v>524</v>
      </c>
    </row>
    <row r="260" spans="1:16" ht="48" x14ac:dyDescent="0.55000000000000004">
      <c r="A260" s="20">
        <v>259</v>
      </c>
      <c r="B260" s="29">
        <v>2567</v>
      </c>
      <c r="C260" s="29" t="s">
        <v>55</v>
      </c>
      <c r="D260" s="29" t="s">
        <v>56</v>
      </c>
      <c r="E260" s="29" t="s">
        <v>57</v>
      </c>
      <c r="G260" s="29" t="s">
        <v>59</v>
      </c>
      <c r="H260" s="33" t="s">
        <v>62</v>
      </c>
      <c r="I260" s="34">
        <v>2530</v>
      </c>
      <c r="J260" s="35" t="s">
        <v>76</v>
      </c>
      <c r="K260" s="30" t="s">
        <v>77</v>
      </c>
      <c r="L260" s="30" t="s">
        <v>78</v>
      </c>
      <c r="M260" s="34">
        <f>+Table13[[#This Row],[วงเงินงบประมาณที่ได้รับจัดสรร (บาท)]]</f>
        <v>2530</v>
      </c>
      <c r="N260" s="34">
        <f>+Table13[[#This Row],[ราคากลาง (บาท)]]</f>
        <v>2530</v>
      </c>
      <c r="O260" s="33" t="s">
        <v>81</v>
      </c>
      <c r="P260" s="32" t="s">
        <v>525</v>
      </c>
    </row>
    <row r="261" spans="1:16" ht="48" x14ac:dyDescent="0.55000000000000004">
      <c r="A261" s="20">
        <v>260</v>
      </c>
      <c r="B261" s="29">
        <v>2567</v>
      </c>
      <c r="C261" s="29" t="s">
        <v>55</v>
      </c>
      <c r="D261" s="29" t="s">
        <v>56</v>
      </c>
      <c r="E261" s="29" t="s">
        <v>57</v>
      </c>
      <c r="G261" s="29" t="s">
        <v>59</v>
      </c>
      <c r="H261" s="33" t="s">
        <v>219</v>
      </c>
      <c r="I261" s="34">
        <v>2523</v>
      </c>
      <c r="J261" s="29" t="s">
        <v>76</v>
      </c>
      <c r="K261" s="30" t="s">
        <v>77</v>
      </c>
      <c r="L261" s="30" t="s">
        <v>78</v>
      </c>
      <c r="M261" s="34">
        <f>+Table13[[#This Row],[วงเงินงบประมาณที่ได้รับจัดสรร (บาท)]]</f>
        <v>2523</v>
      </c>
      <c r="N261" s="34">
        <f>+Table13[[#This Row],[ราคากลาง (บาท)]]</f>
        <v>2523</v>
      </c>
      <c r="O261" s="33" t="s">
        <v>79</v>
      </c>
      <c r="P261" s="32" t="s">
        <v>526</v>
      </c>
    </row>
    <row r="262" spans="1:16" ht="48" x14ac:dyDescent="0.55000000000000004">
      <c r="A262" s="20">
        <v>261</v>
      </c>
      <c r="B262" s="29">
        <v>2567</v>
      </c>
      <c r="C262" s="29" t="s">
        <v>55</v>
      </c>
      <c r="D262" s="29" t="s">
        <v>56</v>
      </c>
      <c r="E262" s="29" t="s">
        <v>57</v>
      </c>
      <c r="G262" s="29" t="s">
        <v>59</v>
      </c>
      <c r="H262" s="33" t="s">
        <v>60</v>
      </c>
      <c r="I262" s="34">
        <v>2523</v>
      </c>
      <c r="J262" s="35" t="s">
        <v>76</v>
      </c>
      <c r="K262" s="30" t="s">
        <v>77</v>
      </c>
      <c r="L262" s="30" t="s">
        <v>78</v>
      </c>
      <c r="M262" s="34">
        <f>+Table13[[#This Row],[วงเงินงบประมาณที่ได้รับจัดสรร (บาท)]]</f>
        <v>2523</v>
      </c>
      <c r="N262" s="34">
        <f>+Table13[[#This Row],[ราคากลาง (บาท)]]</f>
        <v>2523</v>
      </c>
      <c r="O262" s="33" t="s">
        <v>79</v>
      </c>
      <c r="P262" s="32" t="s">
        <v>527</v>
      </c>
    </row>
    <row r="263" spans="1:16" ht="48" x14ac:dyDescent="0.55000000000000004">
      <c r="A263" s="20">
        <v>262</v>
      </c>
      <c r="B263" s="29">
        <v>2567</v>
      </c>
      <c r="C263" s="29" t="s">
        <v>55</v>
      </c>
      <c r="D263" s="29" t="s">
        <v>56</v>
      </c>
      <c r="E263" s="29" t="s">
        <v>57</v>
      </c>
      <c r="G263" s="29" t="s">
        <v>59</v>
      </c>
      <c r="H263" s="30" t="s">
        <v>60</v>
      </c>
      <c r="I263" s="34">
        <v>2520</v>
      </c>
      <c r="J263" s="29" t="s">
        <v>76</v>
      </c>
      <c r="K263" s="30" t="s">
        <v>77</v>
      </c>
      <c r="L263" s="30" t="s">
        <v>78</v>
      </c>
      <c r="M263" s="34">
        <f>+Table13[[#This Row],[วงเงินงบประมาณที่ได้รับจัดสรร (บาท)]]</f>
        <v>2520</v>
      </c>
      <c r="N263" s="34">
        <f>+Table13[[#This Row],[ราคากลาง (บาท)]]</f>
        <v>2520</v>
      </c>
      <c r="O263" s="30" t="s">
        <v>79</v>
      </c>
      <c r="P263" s="32" t="s">
        <v>528</v>
      </c>
    </row>
    <row r="264" spans="1:16" ht="48" x14ac:dyDescent="0.55000000000000004">
      <c r="A264" s="20">
        <v>263</v>
      </c>
      <c r="B264" s="29">
        <v>2567</v>
      </c>
      <c r="C264" s="29" t="s">
        <v>55</v>
      </c>
      <c r="D264" s="29" t="s">
        <v>56</v>
      </c>
      <c r="E264" s="29" t="s">
        <v>57</v>
      </c>
      <c r="G264" s="29" t="s">
        <v>59</v>
      </c>
      <c r="H264" s="33" t="s">
        <v>256</v>
      </c>
      <c r="I264" s="34">
        <v>2500</v>
      </c>
      <c r="J264" s="35" t="s">
        <v>76</v>
      </c>
      <c r="K264" s="30" t="s">
        <v>77</v>
      </c>
      <c r="L264" s="30" t="s">
        <v>78</v>
      </c>
      <c r="M264" s="34">
        <f>+Table13[[#This Row],[วงเงินงบประมาณที่ได้รับจัดสรร (บาท)]]</f>
        <v>2500</v>
      </c>
      <c r="N264" s="34">
        <f>+Table13[[#This Row],[ราคากลาง (บาท)]]</f>
        <v>2500</v>
      </c>
      <c r="O264" s="33" t="s">
        <v>175</v>
      </c>
      <c r="P264" s="32" t="s">
        <v>529</v>
      </c>
    </row>
    <row r="265" spans="1:16" ht="48" x14ac:dyDescent="0.55000000000000004">
      <c r="A265" s="20">
        <v>264</v>
      </c>
      <c r="B265" s="21">
        <v>2567</v>
      </c>
      <c r="C265" s="21" t="s">
        <v>55</v>
      </c>
      <c r="D265" s="21" t="s">
        <v>56</v>
      </c>
      <c r="E265" s="21" t="s">
        <v>57</v>
      </c>
      <c r="F265" s="21"/>
      <c r="G265" s="21" t="s">
        <v>59</v>
      </c>
      <c r="H265" s="26" t="s">
        <v>99</v>
      </c>
      <c r="I265" s="27">
        <v>2450</v>
      </c>
      <c r="J265" s="21" t="s">
        <v>76</v>
      </c>
      <c r="K265" s="22" t="s">
        <v>77</v>
      </c>
      <c r="L265" s="22" t="s">
        <v>78</v>
      </c>
      <c r="M265" s="27">
        <f>+Table13[[#This Row],[วงเงินงบประมาณที่ได้รับจัดสรร (บาท)]]</f>
        <v>2450</v>
      </c>
      <c r="N265" s="27">
        <f>+Table13[[#This Row],[ราคากลาง (บาท)]]</f>
        <v>2450</v>
      </c>
      <c r="O265" s="26" t="s">
        <v>80</v>
      </c>
      <c r="P265" s="24" t="s">
        <v>530</v>
      </c>
    </row>
    <row r="266" spans="1:16" ht="48" x14ac:dyDescent="0.55000000000000004">
      <c r="A266" s="20">
        <v>265</v>
      </c>
      <c r="B266" s="29">
        <v>2567</v>
      </c>
      <c r="C266" s="29" t="s">
        <v>55</v>
      </c>
      <c r="D266" s="29" t="s">
        <v>56</v>
      </c>
      <c r="E266" s="29" t="s">
        <v>57</v>
      </c>
      <c r="G266" s="29" t="s">
        <v>59</v>
      </c>
      <c r="H266" s="33" t="s">
        <v>74</v>
      </c>
      <c r="I266" s="34">
        <v>2400</v>
      </c>
      <c r="J266" s="29" t="s">
        <v>76</v>
      </c>
      <c r="K266" s="30" t="s">
        <v>77</v>
      </c>
      <c r="L266" s="30" t="s">
        <v>78</v>
      </c>
      <c r="M266" s="34">
        <f>+Table13[[#This Row],[วงเงินงบประมาณที่ได้รับจัดสรร (บาท)]]</f>
        <v>2400</v>
      </c>
      <c r="N266" s="34">
        <f>+Table13[[#This Row],[ราคากลาง (บาท)]]</f>
        <v>2400</v>
      </c>
      <c r="O266" s="33" t="s">
        <v>90</v>
      </c>
      <c r="P266" s="32" t="s">
        <v>326</v>
      </c>
    </row>
    <row r="267" spans="1:16" ht="48" x14ac:dyDescent="0.55000000000000004">
      <c r="A267" s="20">
        <v>266</v>
      </c>
      <c r="B267" s="29">
        <v>2567</v>
      </c>
      <c r="C267" s="29" t="s">
        <v>55</v>
      </c>
      <c r="D267" s="29" t="s">
        <v>56</v>
      </c>
      <c r="E267" s="29" t="s">
        <v>57</v>
      </c>
      <c r="G267" s="29" t="s">
        <v>59</v>
      </c>
      <c r="H267" s="30" t="s">
        <v>113</v>
      </c>
      <c r="I267" s="31">
        <v>2390</v>
      </c>
      <c r="J267" s="29" t="s">
        <v>76</v>
      </c>
      <c r="K267" s="30" t="s">
        <v>77</v>
      </c>
      <c r="L267" s="30" t="s">
        <v>78</v>
      </c>
      <c r="M267" s="31">
        <f>+Table13[[#This Row],[วงเงินงบประมาณที่ได้รับจัดสรร (บาท)]]</f>
        <v>2390</v>
      </c>
      <c r="N267" s="31">
        <f>+Table13[[#This Row],[ราคากลาง (บาท)]]</f>
        <v>2390</v>
      </c>
      <c r="O267" s="30" t="s">
        <v>80</v>
      </c>
      <c r="P267" s="32" t="s">
        <v>368</v>
      </c>
    </row>
    <row r="268" spans="1:16" ht="48" x14ac:dyDescent="0.55000000000000004">
      <c r="A268" s="20">
        <v>267</v>
      </c>
      <c r="B268" s="29">
        <v>2567</v>
      </c>
      <c r="C268" s="29" t="s">
        <v>55</v>
      </c>
      <c r="D268" s="29" t="s">
        <v>56</v>
      </c>
      <c r="E268" s="29" t="s">
        <v>57</v>
      </c>
      <c r="G268" s="29" t="s">
        <v>59</v>
      </c>
      <c r="H268" s="33" t="s">
        <v>210</v>
      </c>
      <c r="I268" s="34">
        <v>2370</v>
      </c>
      <c r="J268" s="29" t="s">
        <v>76</v>
      </c>
      <c r="K268" s="30" t="s">
        <v>77</v>
      </c>
      <c r="L268" s="30" t="s">
        <v>78</v>
      </c>
      <c r="M268" s="34">
        <f>+Table13[[#This Row],[วงเงินงบประมาณที่ได้รับจัดสรร (บาท)]]</f>
        <v>2370</v>
      </c>
      <c r="N268" s="34">
        <f>+Table13[[#This Row],[ราคากลาง (บาท)]]</f>
        <v>2370</v>
      </c>
      <c r="O268" s="33" t="s">
        <v>87</v>
      </c>
      <c r="P268" s="32" t="s">
        <v>531</v>
      </c>
    </row>
    <row r="269" spans="1:16" ht="48" x14ac:dyDescent="0.55000000000000004">
      <c r="A269" s="20">
        <v>268</v>
      </c>
      <c r="B269" s="21">
        <v>2567</v>
      </c>
      <c r="C269" s="21" t="s">
        <v>55</v>
      </c>
      <c r="D269" s="21" t="s">
        <v>56</v>
      </c>
      <c r="E269" s="21" t="s">
        <v>57</v>
      </c>
      <c r="F269" s="21"/>
      <c r="G269" s="21" t="s">
        <v>59</v>
      </c>
      <c r="H269" s="22" t="s">
        <v>94</v>
      </c>
      <c r="I269" s="23">
        <v>2350</v>
      </c>
      <c r="J269" s="21" t="s">
        <v>76</v>
      </c>
      <c r="K269" s="22" t="s">
        <v>77</v>
      </c>
      <c r="L269" s="22" t="s">
        <v>78</v>
      </c>
      <c r="M269" s="23">
        <f>+Table13[[#This Row],[วงเงินงบประมาณที่ได้รับจัดสรร (บาท)]]</f>
        <v>2350</v>
      </c>
      <c r="N269" s="23">
        <f>+Table13[[#This Row],[ราคากลาง (บาท)]]</f>
        <v>2350</v>
      </c>
      <c r="O269" s="22" t="s">
        <v>80</v>
      </c>
      <c r="P269" s="24" t="s">
        <v>331</v>
      </c>
    </row>
    <row r="270" spans="1:16" ht="48" x14ac:dyDescent="0.55000000000000004">
      <c r="A270" s="20">
        <v>269</v>
      </c>
      <c r="B270" s="29">
        <v>2567</v>
      </c>
      <c r="C270" s="29" t="s">
        <v>55</v>
      </c>
      <c r="D270" s="29" t="s">
        <v>56</v>
      </c>
      <c r="E270" s="29" t="s">
        <v>57</v>
      </c>
      <c r="G270" s="29" t="s">
        <v>59</v>
      </c>
      <c r="H270" s="33" t="s">
        <v>91</v>
      </c>
      <c r="I270" s="34">
        <v>2350</v>
      </c>
      <c r="J270" s="35" t="s">
        <v>76</v>
      </c>
      <c r="K270" s="30" t="s">
        <v>77</v>
      </c>
      <c r="L270" s="30" t="s">
        <v>78</v>
      </c>
      <c r="M270" s="34">
        <f>+Table13[[#This Row],[วงเงินงบประมาณที่ได้รับจัดสรร (บาท)]]</f>
        <v>2350</v>
      </c>
      <c r="N270" s="34">
        <f>+Table13[[#This Row],[ราคากลาง (บาท)]]</f>
        <v>2350</v>
      </c>
      <c r="O270" s="33" t="s">
        <v>81</v>
      </c>
      <c r="P270" s="32" t="s">
        <v>532</v>
      </c>
    </row>
    <row r="271" spans="1:16" ht="48" x14ac:dyDescent="0.55000000000000004">
      <c r="A271" s="20">
        <v>270</v>
      </c>
      <c r="B271" s="29">
        <v>2567</v>
      </c>
      <c r="C271" s="29" t="s">
        <v>55</v>
      </c>
      <c r="D271" s="29" t="s">
        <v>56</v>
      </c>
      <c r="E271" s="29" t="s">
        <v>57</v>
      </c>
      <c r="G271" s="29" t="s">
        <v>59</v>
      </c>
      <c r="H271" s="33" t="s">
        <v>199</v>
      </c>
      <c r="I271" s="34">
        <v>2000</v>
      </c>
      <c r="J271" s="29" t="s">
        <v>76</v>
      </c>
      <c r="K271" s="30" t="s">
        <v>77</v>
      </c>
      <c r="L271" s="30" t="s">
        <v>78</v>
      </c>
      <c r="M271" s="34">
        <f>+Table13[[#This Row],[วงเงินงบประมาณที่ได้รับจัดสรร (บาท)]]</f>
        <v>2000</v>
      </c>
      <c r="N271" s="34">
        <f>+Table13[[#This Row],[ราคากลาง (บาท)]]</f>
        <v>2000</v>
      </c>
      <c r="O271" s="33" t="s">
        <v>200</v>
      </c>
      <c r="P271" s="32" t="s">
        <v>533</v>
      </c>
    </row>
    <row r="272" spans="1:16" ht="48" x14ac:dyDescent="0.55000000000000004">
      <c r="A272" s="20">
        <v>271</v>
      </c>
      <c r="B272" s="29">
        <v>2567</v>
      </c>
      <c r="C272" s="29" t="s">
        <v>55</v>
      </c>
      <c r="D272" s="29" t="s">
        <v>56</v>
      </c>
      <c r="E272" s="29" t="s">
        <v>57</v>
      </c>
      <c r="G272" s="29" t="s">
        <v>59</v>
      </c>
      <c r="H272" s="30" t="s">
        <v>62</v>
      </c>
      <c r="I272" s="34">
        <v>1940</v>
      </c>
      <c r="J272" s="29" t="s">
        <v>76</v>
      </c>
      <c r="K272" s="30" t="s">
        <v>77</v>
      </c>
      <c r="L272" s="30" t="s">
        <v>78</v>
      </c>
      <c r="M272" s="31">
        <f>+Table13[[#This Row],[วงเงินงบประมาณที่ได้รับจัดสรร (บาท)]]</f>
        <v>1940</v>
      </c>
      <c r="N272" s="31">
        <f>+Table13[[#This Row],[ราคากลาง (บาท)]]</f>
        <v>1940</v>
      </c>
      <c r="O272" s="33" t="s">
        <v>81</v>
      </c>
      <c r="P272" s="32" t="s">
        <v>323</v>
      </c>
    </row>
    <row r="273" spans="1:16" ht="48" x14ac:dyDescent="0.55000000000000004">
      <c r="A273" s="20">
        <v>272</v>
      </c>
      <c r="B273" s="29">
        <v>2567</v>
      </c>
      <c r="C273" s="29" t="s">
        <v>55</v>
      </c>
      <c r="D273" s="29" t="s">
        <v>56</v>
      </c>
      <c r="E273" s="29" t="s">
        <v>57</v>
      </c>
      <c r="G273" s="29" t="s">
        <v>59</v>
      </c>
      <c r="H273" s="33" t="s">
        <v>196</v>
      </c>
      <c r="I273" s="34">
        <v>1860</v>
      </c>
      <c r="J273" s="29" t="s">
        <v>76</v>
      </c>
      <c r="K273" s="30" t="s">
        <v>77</v>
      </c>
      <c r="L273" s="30" t="s">
        <v>78</v>
      </c>
      <c r="M273" s="34">
        <f>+Table13[[#This Row],[วงเงินงบประมาณที่ได้รับจัดสรร (บาท)]]</f>
        <v>1860</v>
      </c>
      <c r="N273" s="34">
        <f>+Table13[[#This Row],[ราคากลาง (บาท)]]</f>
        <v>1860</v>
      </c>
      <c r="O273" s="33" t="s">
        <v>81</v>
      </c>
      <c r="P273" s="32" t="s">
        <v>534</v>
      </c>
    </row>
    <row r="274" spans="1:16" ht="48" x14ac:dyDescent="0.55000000000000004">
      <c r="A274" s="20">
        <v>273</v>
      </c>
      <c r="B274" s="29">
        <v>2567</v>
      </c>
      <c r="C274" s="29" t="s">
        <v>55</v>
      </c>
      <c r="D274" s="29" t="s">
        <v>56</v>
      </c>
      <c r="E274" s="29" t="s">
        <v>57</v>
      </c>
      <c r="G274" s="29" t="s">
        <v>59</v>
      </c>
      <c r="H274" s="33" t="s">
        <v>62</v>
      </c>
      <c r="I274" s="34">
        <v>1850</v>
      </c>
      <c r="J274" s="29" t="s">
        <v>76</v>
      </c>
      <c r="K274" s="30" t="s">
        <v>77</v>
      </c>
      <c r="L274" s="30" t="s">
        <v>78</v>
      </c>
      <c r="M274" s="34">
        <f>+Table13[[#This Row],[วงเงินงบประมาณที่ได้รับจัดสรร (บาท)]]</f>
        <v>1850</v>
      </c>
      <c r="N274" s="34">
        <f>+Table13[[#This Row],[ราคากลาง (บาท)]]</f>
        <v>1850</v>
      </c>
      <c r="O274" s="33" t="s">
        <v>81</v>
      </c>
      <c r="P274" s="32" t="s">
        <v>535</v>
      </c>
    </row>
    <row r="275" spans="1:16" ht="48" x14ac:dyDescent="0.55000000000000004">
      <c r="A275" s="20">
        <v>274</v>
      </c>
      <c r="B275" s="21">
        <v>2567</v>
      </c>
      <c r="C275" s="21" t="s">
        <v>55</v>
      </c>
      <c r="D275" s="21" t="s">
        <v>56</v>
      </c>
      <c r="E275" s="21" t="s">
        <v>57</v>
      </c>
      <c r="F275" s="21"/>
      <c r="G275" s="21" t="s">
        <v>59</v>
      </c>
      <c r="H275" s="26" t="s">
        <v>162</v>
      </c>
      <c r="I275" s="27">
        <v>1800</v>
      </c>
      <c r="J275" s="20" t="s">
        <v>76</v>
      </c>
      <c r="K275" s="22" t="s">
        <v>77</v>
      </c>
      <c r="L275" s="22" t="s">
        <v>78</v>
      </c>
      <c r="M275" s="27">
        <f>+Table13[[#This Row],[วงเงินงบประมาณที่ได้รับจัดสรร (บาท)]]</f>
        <v>1800</v>
      </c>
      <c r="N275" s="27">
        <f>+Table13[[#This Row],[ราคากลาง (บาท)]]</f>
        <v>1800</v>
      </c>
      <c r="O275" s="26" t="s">
        <v>172</v>
      </c>
      <c r="P275" s="24" t="s">
        <v>536</v>
      </c>
    </row>
    <row r="276" spans="1:16" ht="48" x14ac:dyDescent="0.55000000000000004">
      <c r="A276" s="20">
        <v>275</v>
      </c>
      <c r="B276" s="21">
        <v>2567</v>
      </c>
      <c r="C276" s="21" t="s">
        <v>55</v>
      </c>
      <c r="D276" s="21" t="s">
        <v>56</v>
      </c>
      <c r="E276" s="21" t="s">
        <v>57</v>
      </c>
      <c r="F276" s="21"/>
      <c r="G276" s="21" t="s">
        <v>59</v>
      </c>
      <c r="H276" s="26" t="s">
        <v>162</v>
      </c>
      <c r="I276" s="27">
        <v>1800</v>
      </c>
      <c r="J276" s="20" t="s">
        <v>76</v>
      </c>
      <c r="K276" s="22" t="s">
        <v>77</v>
      </c>
      <c r="L276" s="22" t="s">
        <v>78</v>
      </c>
      <c r="M276" s="27">
        <f>+Table13[[#This Row],[วงเงินงบประมาณที่ได้รับจัดสรร (บาท)]]</f>
        <v>1800</v>
      </c>
      <c r="N276" s="27">
        <f>+Table13[[#This Row],[ราคากลาง (บาท)]]</f>
        <v>1800</v>
      </c>
      <c r="O276" s="26" t="s">
        <v>172</v>
      </c>
      <c r="P276" s="24" t="s">
        <v>537</v>
      </c>
    </row>
    <row r="277" spans="1:16" ht="48" x14ac:dyDescent="0.55000000000000004">
      <c r="A277" s="20">
        <v>276</v>
      </c>
      <c r="B277" s="29">
        <v>2567</v>
      </c>
      <c r="C277" s="29" t="s">
        <v>55</v>
      </c>
      <c r="D277" s="29" t="s">
        <v>56</v>
      </c>
      <c r="E277" s="29" t="s">
        <v>57</v>
      </c>
      <c r="G277" s="29" t="s">
        <v>59</v>
      </c>
      <c r="H277" s="30" t="s">
        <v>125</v>
      </c>
      <c r="I277" s="31">
        <v>1800</v>
      </c>
      <c r="J277" s="29" t="s">
        <v>76</v>
      </c>
      <c r="K277" s="30" t="s">
        <v>77</v>
      </c>
      <c r="L277" s="30" t="s">
        <v>78</v>
      </c>
      <c r="M277" s="31">
        <f>+Table13[[#This Row],[วงเงินงบประมาณที่ได้รับจัดสรร (บาท)]]</f>
        <v>1800</v>
      </c>
      <c r="N277" s="31">
        <f>+Table13[[#This Row],[ราคากลาง (บาท)]]</f>
        <v>1800</v>
      </c>
      <c r="O277" s="30" t="s">
        <v>81</v>
      </c>
      <c r="P277" s="32" t="s">
        <v>364</v>
      </c>
    </row>
    <row r="278" spans="1:16" ht="48" x14ac:dyDescent="0.55000000000000004">
      <c r="A278" s="20">
        <v>277</v>
      </c>
      <c r="B278" s="29">
        <v>2567</v>
      </c>
      <c r="C278" s="29" t="s">
        <v>55</v>
      </c>
      <c r="D278" s="29" t="s">
        <v>56</v>
      </c>
      <c r="E278" s="29" t="s">
        <v>57</v>
      </c>
      <c r="G278" s="29" t="s">
        <v>59</v>
      </c>
      <c r="H278" s="33" t="s">
        <v>162</v>
      </c>
      <c r="I278" s="34">
        <v>1800</v>
      </c>
      <c r="J278" s="29" t="s">
        <v>76</v>
      </c>
      <c r="K278" s="30" t="s">
        <v>77</v>
      </c>
      <c r="L278" s="30" t="s">
        <v>78</v>
      </c>
      <c r="M278" s="34">
        <f>+Table13[[#This Row],[วงเงินงบประมาณที่ได้รับจัดสรร (บาท)]]</f>
        <v>1800</v>
      </c>
      <c r="N278" s="34">
        <f>+Table13[[#This Row],[ราคากลาง (บาท)]]</f>
        <v>1800</v>
      </c>
      <c r="O278" s="33" t="s">
        <v>172</v>
      </c>
      <c r="P278" s="32" t="s">
        <v>538</v>
      </c>
    </row>
    <row r="279" spans="1:16" ht="48" x14ac:dyDescent="0.55000000000000004">
      <c r="A279" s="20">
        <v>278</v>
      </c>
      <c r="B279" s="29">
        <v>2567</v>
      </c>
      <c r="C279" s="29" t="s">
        <v>55</v>
      </c>
      <c r="D279" s="29" t="s">
        <v>56</v>
      </c>
      <c r="E279" s="29" t="s">
        <v>57</v>
      </c>
      <c r="G279" s="29" t="s">
        <v>59</v>
      </c>
      <c r="H279" s="33" t="s">
        <v>60</v>
      </c>
      <c r="I279" s="34">
        <v>1800</v>
      </c>
      <c r="J279" s="35" t="s">
        <v>76</v>
      </c>
      <c r="K279" s="30" t="s">
        <v>77</v>
      </c>
      <c r="L279" s="30" t="s">
        <v>78</v>
      </c>
      <c r="M279" s="34">
        <f>+Table13[[#This Row],[วงเงินงบประมาณที่ได้รับจัดสรร (บาท)]]</f>
        <v>1800</v>
      </c>
      <c r="N279" s="34">
        <f>+Table13[[#This Row],[ราคากลาง (บาท)]]</f>
        <v>1800</v>
      </c>
      <c r="O279" s="33" t="s">
        <v>79</v>
      </c>
      <c r="P279" s="32" t="s">
        <v>539</v>
      </c>
    </row>
    <row r="280" spans="1:16" ht="48" x14ac:dyDescent="0.55000000000000004">
      <c r="A280" s="20">
        <v>279</v>
      </c>
      <c r="B280" s="29">
        <v>2567</v>
      </c>
      <c r="C280" s="29" t="s">
        <v>55</v>
      </c>
      <c r="D280" s="29" t="s">
        <v>56</v>
      </c>
      <c r="E280" s="29" t="s">
        <v>57</v>
      </c>
      <c r="G280" s="29" t="s">
        <v>59</v>
      </c>
      <c r="H280" s="33" t="s">
        <v>91</v>
      </c>
      <c r="I280" s="34">
        <v>1800</v>
      </c>
      <c r="J280" s="35" t="s">
        <v>76</v>
      </c>
      <c r="K280" s="30" t="s">
        <v>77</v>
      </c>
      <c r="L280" s="30" t="s">
        <v>78</v>
      </c>
      <c r="M280" s="34">
        <f>+Table13[[#This Row],[วงเงินงบประมาณที่ได้รับจัดสรร (บาท)]]</f>
        <v>1800</v>
      </c>
      <c r="N280" s="34">
        <f>+Table13[[#This Row],[ราคากลาง (บาท)]]</f>
        <v>1800</v>
      </c>
      <c r="O280" s="33" t="s">
        <v>81</v>
      </c>
      <c r="P280" s="32" t="s">
        <v>540</v>
      </c>
    </row>
    <row r="281" spans="1:16" ht="48" x14ac:dyDescent="0.55000000000000004">
      <c r="A281" s="20">
        <v>280</v>
      </c>
      <c r="B281" s="29">
        <v>2567</v>
      </c>
      <c r="C281" s="29" t="s">
        <v>55</v>
      </c>
      <c r="D281" s="29" t="s">
        <v>56</v>
      </c>
      <c r="E281" s="29" t="s">
        <v>57</v>
      </c>
      <c r="G281" s="29" t="s">
        <v>59</v>
      </c>
      <c r="H281" s="33" t="s">
        <v>61</v>
      </c>
      <c r="I281" s="34">
        <v>1760</v>
      </c>
      <c r="J281" s="29" t="s">
        <v>76</v>
      </c>
      <c r="K281" s="30" t="s">
        <v>77</v>
      </c>
      <c r="L281" s="30" t="s">
        <v>78</v>
      </c>
      <c r="M281" s="34">
        <f>+Table13[[#This Row],[วงเงินงบประมาณที่ได้รับจัดสรร (บาท)]]</f>
        <v>1760</v>
      </c>
      <c r="N281" s="34">
        <f>+Table13[[#This Row],[ราคากลาง (บาท)]]</f>
        <v>1760</v>
      </c>
      <c r="O281" s="33" t="s">
        <v>105</v>
      </c>
      <c r="P281" s="32" t="s">
        <v>541</v>
      </c>
    </row>
    <row r="282" spans="1:16" ht="48" x14ac:dyDescent="0.55000000000000004">
      <c r="A282" s="20">
        <v>281</v>
      </c>
      <c r="B282" s="29">
        <v>2567</v>
      </c>
      <c r="C282" s="29" t="s">
        <v>55</v>
      </c>
      <c r="D282" s="29" t="s">
        <v>56</v>
      </c>
      <c r="E282" s="29" t="s">
        <v>57</v>
      </c>
      <c r="G282" s="29" t="s">
        <v>59</v>
      </c>
      <c r="H282" s="33" t="s">
        <v>176</v>
      </c>
      <c r="I282" s="34">
        <v>1650</v>
      </c>
      <c r="J282" s="29" t="s">
        <v>76</v>
      </c>
      <c r="K282" s="30" t="s">
        <v>77</v>
      </c>
      <c r="L282" s="30" t="s">
        <v>78</v>
      </c>
      <c r="M282" s="34">
        <f>+Table13[[#This Row],[วงเงินงบประมาณที่ได้รับจัดสรร (บาท)]]</f>
        <v>1650</v>
      </c>
      <c r="N282" s="34">
        <f>+Table13[[#This Row],[ราคากลาง (บาท)]]</f>
        <v>1650</v>
      </c>
      <c r="O282" s="33" t="s">
        <v>177</v>
      </c>
      <c r="P282" s="32" t="s">
        <v>542</v>
      </c>
    </row>
    <row r="283" spans="1:16" ht="48" x14ac:dyDescent="0.55000000000000004">
      <c r="A283" s="20">
        <v>282</v>
      </c>
      <c r="B283" s="29">
        <v>2567</v>
      </c>
      <c r="C283" s="29" t="s">
        <v>55</v>
      </c>
      <c r="D283" s="29" t="s">
        <v>56</v>
      </c>
      <c r="E283" s="29" t="s">
        <v>57</v>
      </c>
      <c r="G283" s="29" t="s">
        <v>59</v>
      </c>
      <c r="H283" s="33" t="s">
        <v>223</v>
      </c>
      <c r="I283" s="34">
        <v>1590</v>
      </c>
      <c r="J283" s="29" t="s">
        <v>76</v>
      </c>
      <c r="K283" s="30" t="s">
        <v>77</v>
      </c>
      <c r="L283" s="30" t="s">
        <v>78</v>
      </c>
      <c r="M283" s="34">
        <f>+Table13[[#This Row],[วงเงินงบประมาณที่ได้รับจัดสรร (บาท)]]</f>
        <v>1590</v>
      </c>
      <c r="N283" s="34">
        <f>+Table13[[#This Row],[ราคากลาง (บาท)]]</f>
        <v>1590</v>
      </c>
      <c r="O283" s="33" t="s">
        <v>79</v>
      </c>
      <c r="P283" s="32" t="s">
        <v>543</v>
      </c>
    </row>
    <row r="284" spans="1:16" ht="48" x14ac:dyDescent="0.55000000000000004">
      <c r="A284" s="20">
        <v>283</v>
      </c>
      <c r="B284" s="29">
        <v>2567</v>
      </c>
      <c r="C284" s="29" t="s">
        <v>55</v>
      </c>
      <c r="D284" s="29" t="s">
        <v>56</v>
      </c>
      <c r="E284" s="29" t="s">
        <v>57</v>
      </c>
      <c r="G284" s="29" t="s">
        <v>59</v>
      </c>
      <c r="H284" s="30" t="s">
        <v>113</v>
      </c>
      <c r="I284" s="31">
        <v>1490</v>
      </c>
      <c r="J284" s="29" t="s">
        <v>76</v>
      </c>
      <c r="K284" s="30" t="s">
        <v>77</v>
      </c>
      <c r="L284" s="30" t="s">
        <v>78</v>
      </c>
      <c r="M284" s="31">
        <f>+Table13[[#This Row],[วงเงินงบประมาณที่ได้รับจัดสรร (บาท)]]</f>
        <v>1490</v>
      </c>
      <c r="N284" s="31">
        <f>+Table13[[#This Row],[ราคากลาง (บาท)]]</f>
        <v>1490</v>
      </c>
      <c r="O284" s="30" t="s">
        <v>80</v>
      </c>
      <c r="P284" s="32" t="s">
        <v>544</v>
      </c>
    </row>
    <row r="285" spans="1:16" ht="48" x14ac:dyDescent="0.55000000000000004">
      <c r="A285" s="20">
        <v>284</v>
      </c>
      <c r="B285" s="29">
        <v>2567</v>
      </c>
      <c r="C285" s="29" t="s">
        <v>55</v>
      </c>
      <c r="D285" s="29" t="s">
        <v>56</v>
      </c>
      <c r="E285" s="29" t="s">
        <v>57</v>
      </c>
      <c r="G285" s="29" t="s">
        <v>59</v>
      </c>
      <c r="H285" s="30" t="s">
        <v>61</v>
      </c>
      <c r="I285" s="31">
        <v>1480</v>
      </c>
      <c r="J285" s="29" t="s">
        <v>76</v>
      </c>
      <c r="K285" s="30" t="s">
        <v>77</v>
      </c>
      <c r="L285" s="30" t="s">
        <v>78</v>
      </c>
      <c r="M285" s="31">
        <f>+Table13[[#This Row],[วงเงินงบประมาณที่ได้รับจัดสรร (บาท)]]</f>
        <v>1480</v>
      </c>
      <c r="N285" s="31">
        <f>+Table13[[#This Row],[ราคากลาง (บาท)]]</f>
        <v>1480</v>
      </c>
      <c r="O285" s="30" t="s">
        <v>80</v>
      </c>
      <c r="P285" s="32" t="s">
        <v>355</v>
      </c>
    </row>
    <row r="286" spans="1:16" ht="48" x14ac:dyDescent="0.55000000000000004">
      <c r="A286" s="20">
        <v>285</v>
      </c>
      <c r="B286" s="21">
        <v>2567</v>
      </c>
      <c r="C286" s="21" t="s">
        <v>55</v>
      </c>
      <c r="D286" s="21" t="s">
        <v>56</v>
      </c>
      <c r="E286" s="21" t="s">
        <v>57</v>
      </c>
      <c r="F286" s="21"/>
      <c r="G286" s="21" t="s">
        <v>59</v>
      </c>
      <c r="H286" s="26" t="s">
        <v>99</v>
      </c>
      <c r="I286" s="27">
        <v>1470</v>
      </c>
      <c r="J286" s="21" t="s">
        <v>76</v>
      </c>
      <c r="K286" s="22" t="s">
        <v>77</v>
      </c>
      <c r="L286" s="22" t="s">
        <v>78</v>
      </c>
      <c r="M286" s="27">
        <f>+Table13[[#This Row],[วงเงินงบประมาณที่ได้รับจัดสรร (บาท)]]</f>
        <v>1470</v>
      </c>
      <c r="N286" s="27">
        <f>+Table13[[#This Row],[ราคากลาง (บาท)]]</f>
        <v>1470</v>
      </c>
      <c r="O286" s="26" t="s">
        <v>105</v>
      </c>
      <c r="P286" s="24" t="s">
        <v>545</v>
      </c>
    </row>
    <row r="287" spans="1:16" ht="48" x14ac:dyDescent="0.55000000000000004">
      <c r="A287" s="20">
        <v>286</v>
      </c>
      <c r="B287" s="29">
        <v>2567</v>
      </c>
      <c r="C287" s="29" t="s">
        <v>55</v>
      </c>
      <c r="D287" s="29" t="s">
        <v>56</v>
      </c>
      <c r="E287" s="29" t="s">
        <v>57</v>
      </c>
      <c r="G287" s="29" t="s">
        <v>59</v>
      </c>
      <c r="H287" s="30" t="s">
        <v>61</v>
      </c>
      <c r="I287" s="31">
        <v>1470</v>
      </c>
      <c r="J287" s="29" t="s">
        <v>76</v>
      </c>
      <c r="K287" s="30" t="s">
        <v>77</v>
      </c>
      <c r="L287" s="30" t="s">
        <v>78</v>
      </c>
      <c r="M287" s="31">
        <f>+Table13[[#This Row],[วงเงินงบประมาณที่ได้รับจัดสรร (บาท)]]</f>
        <v>1470</v>
      </c>
      <c r="N287" s="31">
        <f>+Table13[[#This Row],[ราคากลาง (บาท)]]</f>
        <v>1470</v>
      </c>
      <c r="O287" s="30" t="s">
        <v>105</v>
      </c>
      <c r="P287" s="32" t="s">
        <v>361</v>
      </c>
    </row>
    <row r="288" spans="1:16" ht="48" x14ac:dyDescent="0.55000000000000004">
      <c r="A288" s="20">
        <v>287</v>
      </c>
      <c r="B288" s="29">
        <v>2567</v>
      </c>
      <c r="C288" s="29" t="s">
        <v>55</v>
      </c>
      <c r="D288" s="29" t="s">
        <v>56</v>
      </c>
      <c r="E288" s="29" t="s">
        <v>57</v>
      </c>
      <c r="G288" s="29" t="s">
        <v>59</v>
      </c>
      <c r="H288" s="33" t="s">
        <v>61</v>
      </c>
      <c r="I288" s="34">
        <v>1470</v>
      </c>
      <c r="J288" s="35" t="s">
        <v>76</v>
      </c>
      <c r="K288" s="30" t="s">
        <v>77</v>
      </c>
      <c r="L288" s="30" t="s">
        <v>78</v>
      </c>
      <c r="M288" s="34">
        <f>+Table13[[#This Row],[วงเงินงบประมาณที่ได้รับจัดสรร (บาท)]]</f>
        <v>1470</v>
      </c>
      <c r="N288" s="34">
        <f>+Table13[[#This Row],[ราคากลาง (บาท)]]</f>
        <v>1470</v>
      </c>
      <c r="O288" s="33" t="s">
        <v>105</v>
      </c>
      <c r="P288" s="32" t="s">
        <v>546</v>
      </c>
    </row>
    <row r="289" spans="1:16" ht="48" x14ac:dyDescent="0.55000000000000004">
      <c r="A289" s="20">
        <v>288</v>
      </c>
      <c r="B289" s="29">
        <v>2567</v>
      </c>
      <c r="C289" s="29" t="s">
        <v>55</v>
      </c>
      <c r="D289" s="29" t="s">
        <v>56</v>
      </c>
      <c r="E289" s="29" t="s">
        <v>57</v>
      </c>
      <c r="G289" s="29" t="s">
        <v>59</v>
      </c>
      <c r="H289" s="33" t="s">
        <v>62</v>
      </c>
      <c r="I289" s="34">
        <v>1450</v>
      </c>
      <c r="J289" s="29" t="s">
        <v>76</v>
      </c>
      <c r="K289" s="30" t="s">
        <v>77</v>
      </c>
      <c r="L289" s="30" t="s">
        <v>78</v>
      </c>
      <c r="M289" s="34">
        <f>+Table13[[#This Row],[วงเงินงบประมาณที่ได้รับจัดสรร (บาท)]]</f>
        <v>1450</v>
      </c>
      <c r="N289" s="34">
        <f>+Table13[[#This Row],[ราคากลาง (บาท)]]</f>
        <v>1450</v>
      </c>
      <c r="O289" s="33" t="s">
        <v>81</v>
      </c>
      <c r="P289" s="32" t="s">
        <v>547</v>
      </c>
    </row>
    <row r="290" spans="1:16" ht="48" x14ac:dyDescent="0.55000000000000004">
      <c r="A290" s="20">
        <v>289</v>
      </c>
      <c r="B290" s="29">
        <v>2567</v>
      </c>
      <c r="C290" s="29" t="s">
        <v>55</v>
      </c>
      <c r="D290" s="29" t="s">
        <v>56</v>
      </c>
      <c r="E290" s="29" t="s">
        <v>57</v>
      </c>
      <c r="G290" s="29" t="s">
        <v>59</v>
      </c>
      <c r="H290" s="33" t="s">
        <v>116</v>
      </c>
      <c r="I290" s="34">
        <v>1450</v>
      </c>
      <c r="J290" s="35" t="s">
        <v>76</v>
      </c>
      <c r="K290" s="30" t="s">
        <v>77</v>
      </c>
      <c r="L290" s="30" t="s">
        <v>78</v>
      </c>
      <c r="M290" s="34">
        <f>+Table13[[#This Row],[วงเงินงบประมาณที่ได้รับจัดสรร (บาท)]]</f>
        <v>1450</v>
      </c>
      <c r="N290" s="34">
        <f>+Table13[[#This Row],[ราคากลาง (บาท)]]</f>
        <v>1450</v>
      </c>
      <c r="O290" s="33" t="s">
        <v>87</v>
      </c>
      <c r="P290" s="32" t="s">
        <v>548</v>
      </c>
    </row>
    <row r="291" spans="1:16" ht="48" x14ac:dyDescent="0.55000000000000004">
      <c r="A291" s="20">
        <v>290</v>
      </c>
      <c r="B291" s="29">
        <v>2567</v>
      </c>
      <c r="C291" s="29" t="s">
        <v>55</v>
      </c>
      <c r="D291" s="29" t="s">
        <v>56</v>
      </c>
      <c r="E291" s="29" t="s">
        <v>57</v>
      </c>
      <c r="G291" s="29" t="s">
        <v>59</v>
      </c>
      <c r="H291" s="33" t="s">
        <v>91</v>
      </c>
      <c r="I291" s="34">
        <v>1450</v>
      </c>
      <c r="J291" s="35" t="s">
        <v>76</v>
      </c>
      <c r="K291" s="30" t="s">
        <v>77</v>
      </c>
      <c r="L291" s="30" t="s">
        <v>78</v>
      </c>
      <c r="M291" s="34">
        <f>+Table13[[#This Row],[วงเงินงบประมาณที่ได้รับจัดสรร (บาท)]]</f>
        <v>1450</v>
      </c>
      <c r="N291" s="34">
        <f>+Table13[[#This Row],[ราคากลาง (บาท)]]</f>
        <v>1450</v>
      </c>
      <c r="O291" s="33" t="s">
        <v>81</v>
      </c>
      <c r="P291" s="32" t="s">
        <v>549</v>
      </c>
    </row>
    <row r="292" spans="1:16" ht="48" x14ac:dyDescent="0.55000000000000004">
      <c r="A292" s="20">
        <v>291</v>
      </c>
      <c r="B292" s="29">
        <v>2567</v>
      </c>
      <c r="C292" s="29" t="s">
        <v>55</v>
      </c>
      <c r="D292" s="29" t="s">
        <v>56</v>
      </c>
      <c r="E292" s="29" t="s">
        <v>57</v>
      </c>
      <c r="G292" s="29" t="s">
        <v>59</v>
      </c>
      <c r="H292" s="30" t="s">
        <v>113</v>
      </c>
      <c r="I292" s="31">
        <v>1400</v>
      </c>
      <c r="J292" s="29" t="s">
        <v>76</v>
      </c>
      <c r="K292" s="30" t="s">
        <v>77</v>
      </c>
      <c r="L292" s="30" t="s">
        <v>78</v>
      </c>
      <c r="M292" s="31">
        <f>+Table13[[#This Row],[วงเงินงบประมาณที่ได้รับจัดสรร (บาท)]]</f>
        <v>1400</v>
      </c>
      <c r="N292" s="31">
        <f>+Table13[[#This Row],[ราคากลาง (บาท)]]</f>
        <v>1400</v>
      </c>
      <c r="O292" s="30" t="s">
        <v>80</v>
      </c>
      <c r="P292" s="32" t="s">
        <v>348</v>
      </c>
    </row>
    <row r="293" spans="1:16" ht="48" x14ac:dyDescent="0.55000000000000004">
      <c r="A293" s="20">
        <v>292</v>
      </c>
      <c r="B293" s="29">
        <v>2567</v>
      </c>
      <c r="C293" s="29" t="s">
        <v>55</v>
      </c>
      <c r="D293" s="29" t="s">
        <v>56</v>
      </c>
      <c r="E293" s="29" t="s">
        <v>57</v>
      </c>
      <c r="G293" s="29" t="s">
        <v>59</v>
      </c>
      <c r="H293" s="30" t="s">
        <v>113</v>
      </c>
      <c r="I293" s="31">
        <v>1390</v>
      </c>
      <c r="J293" s="29" t="s">
        <v>76</v>
      </c>
      <c r="K293" s="30" t="s">
        <v>77</v>
      </c>
      <c r="L293" s="30" t="s">
        <v>78</v>
      </c>
      <c r="M293" s="31">
        <f>+Table13[[#This Row],[วงเงินงบประมาณที่ได้รับจัดสรร (บาท)]]</f>
        <v>1390</v>
      </c>
      <c r="N293" s="31">
        <f>+Table13[[#This Row],[ราคากลาง (บาท)]]</f>
        <v>1390</v>
      </c>
      <c r="O293" s="30" t="s">
        <v>80</v>
      </c>
      <c r="P293" s="32" t="s">
        <v>374</v>
      </c>
    </row>
    <row r="294" spans="1:16" ht="48" x14ac:dyDescent="0.55000000000000004">
      <c r="A294" s="20">
        <v>293</v>
      </c>
      <c r="B294" s="29">
        <v>2567</v>
      </c>
      <c r="C294" s="29" t="s">
        <v>55</v>
      </c>
      <c r="D294" s="29" t="s">
        <v>56</v>
      </c>
      <c r="E294" s="29" t="s">
        <v>57</v>
      </c>
      <c r="G294" s="29" t="s">
        <v>59</v>
      </c>
      <c r="H294" s="33" t="s">
        <v>208</v>
      </c>
      <c r="I294" s="34">
        <v>1350</v>
      </c>
      <c r="J294" s="29" t="s">
        <v>76</v>
      </c>
      <c r="K294" s="30" t="s">
        <v>77</v>
      </c>
      <c r="L294" s="30" t="s">
        <v>78</v>
      </c>
      <c r="M294" s="34">
        <f>+Table13[[#This Row],[วงเงินงบประมาณที่ได้รับจัดสรร (บาท)]]</f>
        <v>1350</v>
      </c>
      <c r="N294" s="34">
        <f>+Table13[[#This Row],[ราคากลาง (บาท)]]</f>
        <v>1350</v>
      </c>
      <c r="O294" s="33" t="s">
        <v>80</v>
      </c>
      <c r="P294" s="32" t="s">
        <v>550</v>
      </c>
    </row>
    <row r="295" spans="1:16" ht="48" x14ac:dyDescent="0.55000000000000004">
      <c r="A295" s="20">
        <v>294</v>
      </c>
      <c r="B295" s="29">
        <v>2567</v>
      </c>
      <c r="C295" s="29" t="s">
        <v>55</v>
      </c>
      <c r="D295" s="29" t="s">
        <v>56</v>
      </c>
      <c r="E295" s="29" t="s">
        <v>57</v>
      </c>
      <c r="G295" s="29" t="s">
        <v>59</v>
      </c>
      <c r="H295" s="33" t="s">
        <v>61</v>
      </c>
      <c r="I295" s="34">
        <v>1350</v>
      </c>
      <c r="J295" s="29" t="s">
        <v>76</v>
      </c>
      <c r="K295" s="30" t="s">
        <v>77</v>
      </c>
      <c r="L295" s="30" t="s">
        <v>78</v>
      </c>
      <c r="M295" s="34">
        <f>+Table13[[#This Row],[วงเงินงบประมาณที่ได้รับจัดสรร (บาท)]]</f>
        <v>1350</v>
      </c>
      <c r="N295" s="34">
        <f>+Table13[[#This Row],[ราคากลาง (บาท)]]</f>
        <v>1350</v>
      </c>
      <c r="O295" s="33" t="s">
        <v>80</v>
      </c>
      <c r="P295" s="32" t="s">
        <v>550</v>
      </c>
    </row>
    <row r="296" spans="1:16" ht="48" x14ac:dyDescent="0.55000000000000004">
      <c r="A296" s="20">
        <v>295</v>
      </c>
      <c r="B296" s="29">
        <v>2567</v>
      </c>
      <c r="C296" s="29" t="s">
        <v>55</v>
      </c>
      <c r="D296" s="29" t="s">
        <v>56</v>
      </c>
      <c r="E296" s="29" t="s">
        <v>57</v>
      </c>
      <c r="G296" s="29" t="s">
        <v>59</v>
      </c>
      <c r="H296" s="33" t="s">
        <v>113</v>
      </c>
      <c r="I296" s="34">
        <v>1250</v>
      </c>
      <c r="J296" s="35" t="s">
        <v>76</v>
      </c>
      <c r="K296" s="30" t="s">
        <v>77</v>
      </c>
      <c r="L296" s="30" t="s">
        <v>78</v>
      </c>
      <c r="M296" s="34">
        <f>+Table13[[#This Row],[วงเงินงบประมาณที่ได้รับจัดสรร (บาท)]]</f>
        <v>1250</v>
      </c>
      <c r="N296" s="34">
        <f>+Table13[[#This Row],[ราคากลาง (บาท)]]</f>
        <v>1250</v>
      </c>
      <c r="O296" s="33" t="s">
        <v>80</v>
      </c>
      <c r="P296" s="32" t="s">
        <v>388</v>
      </c>
    </row>
    <row r="297" spans="1:16" ht="48" x14ac:dyDescent="0.55000000000000004">
      <c r="A297" s="20">
        <v>296</v>
      </c>
      <c r="B297" s="29">
        <v>2567</v>
      </c>
      <c r="C297" s="29" t="s">
        <v>55</v>
      </c>
      <c r="D297" s="29" t="s">
        <v>56</v>
      </c>
      <c r="E297" s="29" t="s">
        <v>57</v>
      </c>
      <c r="G297" s="29" t="s">
        <v>59</v>
      </c>
      <c r="H297" s="33" t="s">
        <v>113</v>
      </c>
      <c r="I297" s="34">
        <v>1230</v>
      </c>
      <c r="J297" s="35" t="s">
        <v>76</v>
      </c>
      <c r="K297" s="30" t="s">
        <v>77</v>
      </c>
      <c r="L297" s="30" t="s">
        <v>78</v>
      </c>
      <c r="M297" s="34">
        <f>+Table13[[#This Row],[วงเงินงบประมาณที่ได้รับจัดสรร (บาท)]]</f>
        <v>1230</v>
      </c>
      <c r="N297" s="34">
        <f>+Table13[[#This Row],[ราคากลาง (บาท)]]</f>
        <v>1230</v>
      </c>
      <c r="O297" s="33" t="s">
        <v>80</v>
      </c>
      <c r="P297" s="32" t="s">
        <v>551</v>
      </c>
    </row>
    <row r="298" spans="1:16" ht="48" x14ac:dyDescent="0.55000000000000004">
      <c r="A298" s="20">
        <v>297</v>
      </c>
      <c r="B298" s="29">
        <v>2567</v>
      </c>
      <c r="C298" s="29" t="s">
        <v>55</v>
      </c>
      <c r="D298" s="29" t="s">
        <v>56</v>
      </c>
      <c r="E298" s="29" t="s">
        <v>57</v>
      </c>
      <c r="G298" s="29" t="s">
        <v>59</v>
      </c>
      <c r="H298" s="30" t="s">
        <v>62</v>
      </c>
      <c r="I298" s="31">
        <v>1130</v>
      </c>
      <c r="J298" s="29" t="s">
        <v>76</v>
      </c>
      <c r="K298" s="30" t="s">
        <v>77</v>
      </c>
      <c r="L298" s="30" t="s">
        <v>78</v>
      </c>
      <c r="M298" s="31">
        <f>+Table13[[#This Row],[วงเงินงบประมาณที่ได้รับจัดสรร (บาท)]]</f>
        <v>1130</v>
      </c>
      <c r="N298" s="31">
        <f>+Table13[[#This Row],[ราคากลาง (บาท)]]</f>
        <v>1130</v>
      </c>
      <c r="O298" s="30" t="s">
        <v>81</v>
      </c>
      <c r="P298" s="32" t="s">
        <v>332</v>
      </c>
    </row>
    <row r="299" spans="1:16" ht="48" x14ac:dyDescent="0.55000000000000004">
      <c r="A299" s="20">
        <v>298</v>
      </c>
      <c r="B299" s="29">
        <v>2567</v>
      </c>
      <c r="C299" s="29" t="s">
        <v>55</v>
      </c>
      <c r="D299" s="29" t="s">
        <v>56</v>
      </c>
      <c r="E299" s="29" t="s">
        <v>57</v>
      </c>
      <c r="G299" s="29" t="s">
        <v>59</v>
      </c>
      <c r="H299" s="33" t="s">
        <v>61</v>
      </c>
      <c r="I299" s="34">
        <v>1100</v>
      </c>
      <c r="J299" s="29" t="s">
        <v>76</v>
      </c>
      <c r="K299" s="30" t="s">
        <v>77</v>
      </c>
      <c r="L299" s="30" t="s">
        <v>78</v>
      </c>
      <c r="M299" s="34">
        <f>+Table13[[#This Row],[วงเงินงบประมาณที่ได้รับจัดสรร (บาท)]]</f>
        <v>1100</v>
      </c>
      <c r="N299" s="34">
        <f>+Table13[[#This Row],[ราคากลาง (บาท)]]</f>
        <v>1100</v>
      </c>
      <c r="O299" s="33" t="s">
        <v>80</v>
      </c>
      <c r="P299" s="32" t="s">
        <v>552</v>
      </c>
    </row>
    <row r="300" spans="1:16" ht="48" x14ac:dyDescent="0.55000000000000004">
      <c r="A300" s="20">
        <v>299</v>
      </c>
      <c r="B300" s="29">
        <v>2567</v>
      </c>
      <c r="C300" s="29" t="s">
        <v>55</v>
      </c>
      <c r="D300" s="29" t="s">
        <v>56</v>
      </c>
      <c r="E300" s="29" t="s">
        <v>57</v>
      </c>
      <c r="G300" s="29" t="s">
        <v>59</v>
      </c>
      <c r="H300" s="33" t="s">
        <v>62</v>
      </c>
      <c r="I300" s="34">
        <v>1020</v>
      </c>
      <c r="J300" s="29" t="s">
        <v>76</v>
      </c>
      <c r="K300" s="30" t="s">
        <v>77</v>
      </c>
      <c r="L300" s="30" t="s">
        <v>78</v>
      </c>
      <c r="M300" s="34">
        <f>+Table13[[#This Row],[วงเงินงบประมาณที่ได้รับจัดสรร (บาท)]]</f>
        <v>1020</v>
      </c>
      <c r="N300" s="34">
        <f>+Table13[[#This Row],[ราคากลาง (บาท)]]</f>
        <v>1020</v>
      </c>
      <c r="O300" s="33" t="s">
        <v>81</v>
      </c>
      <c r="P300" s="32" t="s">
        <v>553</v>
      </c>
    </row>
    <row r="301" spans="1:16" ht="48" x14ac:dyDescent="0.55000000000000004">
      <c r="A301" s="20">
        <v>300</v>
      </c>
      <c r="B301" s="29">
        <v>2567</v>
      </c>
      <c r="C301" s="29" t="s">
        <v>55</v>
      </c>
      <c r="D301" s="29" t="s">
        <v>56</v>
      </c>
      <c r="E301" s="29" t="s">
        <v>57</v>
      </c>
      <c r="G301" s="29" t="s">
        <v>59</v>
      </c>
      <c r="H301" s="30" t="s">
        <v>112</v>
      </c>
      <c r="I301" s="31">
        <v>995</v>
      </c>
      <c r="J301" s="29" t="s">
        <v>76</v>
      </c>
      <c r="K301" s="30" t="s">
        <v>77</v>
      </c>
      <c r="L301" s="30" t="s">
        <v>78</v>
      </c>
      <c r="M301" s="31">
        <f>+Table13[[#This Row],[วงเงินงบประมาณที่ได้รับจัดสรร (บาท)]]</f>
        <v>995</v>
      </c>
      <c r="N301" s="31">
        <f>+Table13[[#This Row],[ราคากลาง (บาท)]]</f>
        <v>995</v>
      </c>
      <c r="O301" s="30" t="s">
        <v>87</v>
      </c>
      <c r="P301" s="32" t="s">
        <v>372</v>
      </c>
    </row>
    <row r="302" spans="1:16" ht="48" x14ac:dyDescent="0.55000000000000004">
      <c r="A302" s="20">
        <v>301</v>
      </c>
      <c r="B302" s="29">
        <v>2567</v>
      </c>
      <c r="C302" s="29" t="s">
        <v>55</v>
      </c>
      <c r="D302" s="29" t="s">
        <v>56</v>
      </c>
      <c r="E302" s="29" t="s">
        <v>57</v>
      </c>
      <c r="G302" s="29" t="s">
        <v>59</v>
      </c>
      <c r="H302" s="33" t="s">
        <v>210</v>
      </c>
      <c r="I302" s="34">
        <v>850</v>
      </c>
      <c r="J302" s="29" t="s">
        <v>76</v>
      </c>
      <c r="K302" s="30" t="s">
        <v>77</v>
      </c>
      <c r="L302" s="30" t="s">
        <v>78</v>
      </c>
      <c r="M302" s="34">
        <f>+Table13[[#This Row],[วงเงินงบประมาณที่ได้รับจัดสรร (บาท)]]</f>
        <v>850</v>
      </c>
      <c r="N302" s="34">
        <f>+Table13[[#This Row],[ราคากลาง (บาท)]]</f>
        <v>850</v>
      </c>
      <c r="O302" s="33" t="s">
        <v>87</v>
      </c>
      <c r="P302" s="32" t="s">
        <v>554</v>
      </c>
    </row>
    <row r="303" spans="1:16" ht="48" x14ac:dyDescent="0.55000000000000004">
      <c r="A303" s="20">
        <v>302</v>
      </c>
      <c r="B303" s="29">
        <v>2567</v>
      </c>
      <c r="C303" s="29" t="s">
        <v>55</v>
      </c>
      <c r="D303" s="29" t="s">
        <v>56</v>
      </c>
      <c r="E303" s="29" t="s">
        <v>57</v>
      </c>
      <c r="G303" s="29" t="s">
        <v>59</v>
      </c>
      <c r="H303" s="33" t="s">
        <v>183</v>
      </c>
      <c r="I303" s="34">
        <v>800</v>
      </c>
      <c r="J303" s="29" t="s">
        <v>76</v>
      </c>
      <c r="K303" s="30" t="s">
        <v>77</v>
      </c>
      <c r="L303" s="30" t="s">
        <v>78</v>
      </c>
      <c r="M303" s="34">
        <f>+Table13[[#This Row],[วงเงินงบประมาณที่ได้รับจัดสรร (บาท)]]</f>
        <v>800</v>
      </c>
      <c r="N303" s="34">
        <f>+Table13[[#This Row],[ราคากลาง (บาท)]]</f>
        <v>800</v>
      </c>
      <c r="O303" s="33" t="s">
        <v>184</v>
      </c>
      <c r="P303" s="32" t="s">
        <v>555</v>
      </c>
    </row>
    <row r="304" spans="1:16" ht="48" x14ac:dyDescent="0.55000000000000004">
      <c r="A304" s="20">
        <v>303</v>
      </c>
      <c r="B304" s="29">
        <v>2567</v>
      </c>
      <c r="C304" s="29" t="s">
        <v>55</v>
      </c>
      <c r="D304" s="29" t="s">
        <v>56</v>
      </c>
      <c r="E304" s="29" t="s">
        <v>57</v>
      </c>
      <c r="G304" s="29" t="s">
        <v>59</v>
      </c>
      <c r="H304" s="33" t="s">
        <v>116</v>
      </c>
      <c r="I304" s="34">
        <v>750</v>
      </c>
      <c r="J304" s="35" t="s">
        <v>76</v>
      </c>
      <c r="K304" s="30" t="s">
        <v>77</v>
      </c>
      <c r="L304" s="30" t="s">
        <v>78</v>
      </c>
      <c r="M304" s="34">
        <f>+Table13[[#This Row],[วงเงินงบประมาณที่ได้รับจัดสรร (บาท)]]</f>
        <v>750</v>
      </c>
      <c r="N304" s="34">
        <f>+Table13[[#This Row],[ราคากลาง (บาท)]]</f>
        <v>750</v>
      </c>
      <c r="O304" s="33" t="s">
        <v>87</v>
      </c>
      <c r="P304" s="32" t="s">
        <v>556</v>
      </c>
    </row>
    <row r="305" spans="1:16" ht="48" x14ac:dyDescent="0.55000000000000004">
      <c r="A305" s="20">
        <v>304</v>
      </c>
      <c r="B305" s="29">
        <v>2567</v>
      </c>
      <c r="C305" s="29" t="s">
        <v>55</v>
      </c>
      <c r="D305" s="29" t="s">
        <v>56</v>
      </c>
      <c r="E305" s="29" t="s">
        <v>57</v>
      </c>
      <c r="G305" s="29" t="s">
        <v>59</v>
      </c>
      <c r="H305" s="33" t="s">
        <v>62</v>
      </c>
      <c r="I305" s="34">
        <v>700</v>
      </c>
      <c r="J305" s="29" t="s">
        <v>76</v>
      </c>
      <c r="K305" s="30" t="s">
        <v>77</v>
      </c>
      <c r="L305" s="30" t="s">
        <v>78</v>
      </c>
      <c r="M305" s="34">
        <f>+Table13[[#This Row],[วงเงินงบประมาณที่ได้รับจัดสรร (บาท)]]</f>
        <v>700</v>
      </c>
      <c r="N305" s="34">
        <f>+Table13[[#This Row],[ราคากลาง (บาท)]]</f>
        <v>700</v>
      </c>
      <c r="O305" s="33" t="s">
        <v>80</v>
      </c>
      <c r="P305" s="32" t="s">
        <v>557</v>
      </c>
    </row>
    <row r="306" spans="1:16" ht="48" x14ac:dyDescent="0.55000000000000004">
      <c r="A306" s="20">
        <v>305</v>
      </c>
      <c r="B306" s="29">
        <v>2567</v>
      </c>
      <c r="C306" s="29" t="s">
        <v>55</v>
      </c>
      <c r="D306" s="29" t="s">
        <v>56</v>
      </c>
      <c r="E306" s="29" t="s">
        <v>57</v>
      </c>
      <c r="G306" s="29" t="s">
        <v>59</v>
      </c>
      <c r="H306" s="30" t="s">
        <v>100</v>
      </c>
      <c r="I306" s="31">
        <v>690</v>
      </c>
      <c r="J306" s="29" t="s">
        <v>76</v>
      </c>
      <c r="K306" s="30" t="s">
        <v>77</v>
      </c>
      <c r="L306" s="30" t="s">
        <v>78</v>
      </c>
      <c r="M306" s="31">
        <v>690</v>
      </c>
      <c r="N306" s="31">
        <f>+Table13[[#This Row],[ราคากลาง (บาท)]]</f>
        <v>690</v>
      </c>
      <c r="O306" s="30" t="s">
        <v>80</v>
      </c>
      <c r="P306" s="32" t="s">
        <v>343</v>
      </c>
    </row>
    <row r="307" spans="1:16" ht="48" x14ac:dyDescent="0.55000000000000004">
      <c r="A307" s="20">
        <v>306</v>
      </c>
      <c r="B307" s="29">
        <v>2567</v>
      </c>
      <c r="C307" s="29" t="s">
        <v>55</v>
      </c>
      <c r="D307" s="29" t="s">
        <v>56</v>
      </c>
      <c r="E307" s="29" t="s">
        <v>57</v>
      </c>
      <c r="G307" s="29" t="s">
        <v>59</v>
      </c>
      <c r="H307" s="30" t="s">
        <v>60</v>
      </c>
      <c r="I307" s="31">
        <v>500</v>
      </c>
      <c r="J307" s="29" t="s">
        <v>76</v>
      </c>
      <c r="K307" s="30" t="s">
        <v>77</v>
      </c>
      <c r="L307" s="30" t="s">
        <v>78</v>
      </c>
      <c r="M307" s="31">
        <f>+Table13[[#This Row],[วงเงินงบประมาณที่ได้รับจัดสรร (บาท)]]</f>
        <v>500</v>
      </c>
      <c r="N307" s="31">
        <f>+Table13[[#This Row],[ราคากลาง (บาท)]]</f>
        <v>500</v>
      </c>
      <c r="O307" s="30" t="s">
        <v>79</v>
      </c>
      <c r="P307" s="32" t="s">
        <v>310</v>
      </c>
    </row>
    <row r="308" spans="1:16" ht="48" x14ac:dyDescent="0.55000000000000004">
      <c r="A308" s="20">
        <v>307</v>
      </c>
      <c r="B308" s="29">
        <v>2567</v>
      </c>
      <c r="C308" s="29" t="s">
        <v>55</v>
      </c>
      <c r="D308" s="29" t="s">
        <v>56</v>
      </c>
      <c r="E308" s="29" t="s">
        <v>57</v>
      </c>
      <c r="G308" s="29" t="s">
        <v>59</v>
      </c>
      <c r="H308" s="33" t="s">
        <v>113</v>
      </c>
      <c r="I308" s="34">
        <v>500</v>
      </c>
      <c r="J308" s="29" t="s">
        <v>76</v>
      </c>
      <c r="K308" s="30" t="s">
        <v>77</v>
      </c>
      <c r="L308" s="30" t="s">
        <v>78</v>
      </c>
      <c r="M308" s="34">
        <f>+Table13[[#This Row],[วงเงินงบประมาณที่ได้รับจัดสรร (บาท)]]</f>
        <v>500</v>
      </c>
      <c r="N308" s="34">
        <f>+Table13[[#This Row],[ราคากลาง (บาท)]]</f>
        <v>500</v>
      </c>
      <c r="O308" s="33" t="s">
        <v>80</v>
      </c>
      <c r="P308" s="32" t="s">
        <v>558</v>
      </c>
    </row>
    <row r="309" spans="1:16" ht="48" x14ac:dyDescent="0.55000000000000004">
      <c r="A309" s="20">
        <v>308</v>
      </c>
      <c r="B309" s="29">
        <v>2567</v>
      </c>
      <c r="C309" s="29" t="s">
        <v>55</v>
      </c>
      <c r="D309" s="29" t="s">
        <v>56</v>
      </c>
      <c r="E309" s="29" t="s">
        <v>57</v>
      </c>
      <c r="G309" s="29" t="s">
        <v>59</v>
      </c>
      <c r="H309" s="33" t="s">
        <v>209</v>
      </c>
      <c r="I309" s="34">
        <v>500</v>
      </c>
      <c r="J309" s="29" t="s">
        <v>76</v>
      </c>
      <c r="K309" s="30" t="s">
        <v>77</v>
      </c>
      <c r="L309" s="30" t="s">
        <v>78</v>
      </c>
      <c r="M309" s="34">
        <f>+Table13[[#This Row],[วงเงินงบประมาณที่ได้รับจัดสรร (บาท)]]</f>
        <v>500</v>
      </c>
      <c r="N309" s="34">
        <f>+Table13[[#This Row],[ราคากลาง (บาท)]]</f>
        <v>500</v>
      </c>
      <c r="O309" s="33" t="s">
        <v>81</v>
      </c>
      <c r="P309" s="32" t="s">
        <v>559</v>
      </c>
    </row>
    <row r="310" spans="1:16" ht="48" x14ac:dyDescent="0.55000000000000004">
      <c r="A310" s="20">
        <v>309</v>
      </c>
      <c r="B310" s="29">
        <v>2567</v>
      </c>
      <c r="C310" s="29" t="s">
        <v>55</v>
      </c>
      <c r="D310" s="29" t="s">
        <v>56</v>
      </c>
      <c r="E310" s="29" t="s">
        <v>57</v>
      </c>
      <c r="G310" s="29" t="s">
        <v>59</v>
      </c>
      <c r="H310" s="33" t="s">
        <v>157</v>
      </c>
      <c r="I310" s="34">
        <v>450</v>
      </c>
      <c r="J310" s="29" t="s">
        <v>76</v>
      </c>
      <c r="K310" s="30" t="s">
        <v>77</v>
      </c>
      <c r="L310" s="30" t="s">
        <v>78</v>
      </c>
      <c r="M310" s="34">
        <f>+Table13[[#This Row],[วงเงินงบประมาณที่ได้รับจัดสรร (บาท)]]</f>
        <v>450</v>
      </c>
      <c r="N310" s="34">
        <f>+Table13[[#This Row],[ราคากลาง (บาท)]]</f>
        <v>450</v>
      </c>
      <c r="O310" s="33" t="s">
        <v>80</v>
      </c>
      <c r="P310" s="32" t="s">
        <v>560</v>
      </c>
    </row>
    <row r="311" spans="1:16" ht="48" x14ac:dyDescent="0.55000000000000004">
      <c r="A311" s="20">
        <v>310</v>
      </c>
      <c r="B311" s="29">
        <v>2567</v>
      </c>
      <c r="C311" s="29" t="s">
        <v>55</v>
      </c>
      <c r="D311" s="29" t="s">
        <v>56</v>
      </c>
      <c r="E311" s="29" t="s">
        <v>57</v>
      </c>
      <c r="G311" s="29" t="s">
        <v>59</v>
      </c>
      <c r="H311" s="33" t="s">
        <v>180</v>
      </c>
      <c r="I311" s="34">
        <v>450</v>
      </c>
      <c r="J311" s="29" t="s">
        <v>76</v>
      </c>
      <c r="K311" s="30" t="s">
        <v>77</v>
      </c>
      <c r="L311" s="30" t="s">
        <v>78</v>
      </c>
      <c r="M311" s="34">
        <f>+Table13[[#This Row],[วงเงินงบประมาณที่ได้รับจัดสรร (บาท)]]</f>
        <v>450</v>
      </c>
      <c r="N311" s="34">
        <f>+Table13[[#This Row],[ราคากลาง (บาท)]]</f>
        <v>450</v>
      </c>
      <c r="O311" s="33" t="s">
        <v>80</v>
      </c>
      <c r="P311" s="32" t="s">
        <v>561</v>
      </c>
    </row>
    <row r="312" spans="1:16" ht="48" x14ac:dyDescent="0.55000000000000004">
      <c r="A312" s="20">
        <v>311</v>
      </c>
      <c r="B312" s="29">
        <v>2567</v>
      </c>
      <c r="C312" s="29" t="s">
        <v>55</v>
      </c>
      <c r="D312" s="29" t="s">
        <v>56</v>
      </c>
      <c r="E312" s="29" t="s">
        <v>57</v>
      </c>
      <c r="G312" s="29" t="s">
        <v>59</v>
      </c>
      <c r="H312" s="33" t="s">
        <v>60</v>
      </c>
      <c r="I312" s="34">
        <v>430</v>
      </c>
      <c r="J312" s="35" t="s">
        <v>76</v>
      </c>
      <c r="K312" s="30" t="s">
        <v>77</v>
      </c>
      <c r="L312" s="30" t="s">
        <v>78</v>
      </c>
      <c r="M312" s="34">
        <f>+Table13[[#This Row],[วงเงินงบประมาณที่ได้รับจัดสรร (บาท)]]</f>
        <v>430</v>
      </c>
      <c r="N312" s="34">
        <f>+Table13[[#This Row],[ราคากลาง (บาท)]]</f>
        <v>430</v>
      </c>
      <c r="O312" s="33" t="s">
        <v>79</v>
      </c>
      <c r="P312" s="32" t="s">
        <v>562</v>
      </c>
    </row>
    <row r="313" spans="1:16" ht="48" x14ac:dyDescent="0.55000000000000004">
      <c r="A313" s="20">
        <v>312</v>
      </c>
      <c r="B313" s="29">
        <v>2567</v>
      </c>
      <c r="C313" s="29" t="s">
        <v>55</v>
      </c>
      <c r="D313" s="29" t="s">
        <v>56</v>
      </c>
      <c r="E313" s="29" t="s">
        <v>57</v>
      </c>
      <c r="G313" s="29" t="s">
        <v>59</v>
      </c>
      <c r="H313" s="33" t="s">
        <v>62</v>
      </c>
      <c r="I313" s="34">
        <v>320</v>
      </c>
      <c r="J313" s="29" t="s">
        <v>76</v>
      </c>
      <c r="K313" s="30" t="s">
        <v>77</v>
      </c>
      <c r="L313" s="30" t="s">
        <v>78</v>
      </c>
      <c r="M313" s="34">
        <f>+Table13[[#This Row],[วงเงินงบประมาณที่ได้รับจัดสรร (บาท)]]</f>
        <v>320</v>
      </c>
      <c r="N313" s="34">
        <f>+Table13[[#This Row],[ราคากลาง (บาท)]]</f>
        <v>320</v>
      </c>
      <c r="O313" s="33" t="s">
        <v>81</v>
      </c>
      <c r="P313" s="32" t="s">
        <v>563</v>
      </c>
    </row>
    <row r="314" spans="1:16" ht="48" x14ac:dyDescent="0.55000000000000004">
      <c r="A314" s="20">
        <v>313</v>
      </c>
      <c r="B314" s="29">
        <v>2567</v>
      </c>
      <c r="C314" s="29" t="s">
        <v>55</v>
      </c>
      <c r="D314" s="29" t="s">
        <v>56</v>
      </c>
      <c r="E314" s="29" t="s">
        <v>57</v>
      </c>
      <c r="G314" s="29" t="s">
        <v>59</v>
      </c>
      <c r="H314" s="30" t="s">
        <v>114</v>
      </c>
      <c r="I314" s="31">
        <v>300</v>
      </c>
      <c r="J314" s="29" t="s">
        <v>76</v>
      </c>
      <c r="K314" s="30" t="s">
        <v>77</v>
      </c>
      <c r="L314" s="30" t="s">
        <v>78</v>
      </c>
      <c r="M314" s="31">
        <f>+Table13[[#This Row],[วงเงินงบประมาณที่ได้รับจัดสรร (บาท)]]</f>
        <v>300</v>
      </c>
      <c r="N314" s="31">
        <f>+Table13[[#This Row],[ราคากลาง (บาท)]]</f>
        <v>300</v>
      </c>
      <c r="O314" s="30" t="s">
        <v>79</v>
      </c>
      <c r="P314" s="32" t="s">
        <v>349</v>
      </c>
    </row>
    <row r="315" spans="1:16" ht="48" x14ac:dyDescent="0.55000000000000004">
      <c r="A315" s="20">
        <v>314</v>
      </c>
      <c r="B315" s="29">
        <v>2567</v>
      </c>
      <c r="C315" s="29" t="s">
        <v>55</v>
      </c>
      <c r="D315" s="29" t="s">
        <v>56</v>
      </c>
      <c r="E315" s="29" t="s">
        <v>57</v>
      </c>
      <c r="G315" s="29" t="s">
        <v>59</v>
      </c>
      <c r="H315" s="30" t="s">
        <v>119</v>
      </c>
      <c r="I315" s="31">
        <v>250</v>
      </c>
      <c r="J315" s="29" t="s">
        <v>76</v>
      </c>
      <c r="K315" s="30" t="s">
        <v>77</v>
      </c>
      <c r="L315" s="30" t="s">
        <v>78</v>
      </c>
      <c r="M315" s="31">
        <f>+Table13[[#This Row],[วงเงินงบประมาณที่ได้รับจัดสรร (บาท)]]</f>
        <v>250</v>
      </c>
      <c r="N315" s="31">
        <f>+Table13[[#This Row],[ราคากลาง (บาท)]]</f>
        <v>250</v>
      </c>
      <c r="O315" s="30" t="s">
        <v>81</v>
      </c>
      <c r="P315" s="32" t="s">
        <v>357</v>
      </c>
    </row>
    <row r="316" spans="1:16" ht="48" x14ac:dyDescent="0.55000000000000004">
      <c r="A316" s="20">
        <v>315</v>
      </c>
      <c r="B316" s="29">
        <v>2567</v>
      </c>
      <c r="C316" s="29" t="s">
        <v>55</v>
      </c>
      <c r="D316" s="29" t="s">
        <v>56</v>
      </c>
      <c r="E316" s="29" t="s">
        <v>57</v>
      </c>
      <c r="G316" s="29" t="s">
        <v>59</v>
      </c>
      <c r="H316" s="33" t="s">
        <v>61</v>
      </c>
      <c r="I316" s="34">
        <v>250</v>
      </c>
      <c r="J316" s="35" t="s">
        <v>76</v>
      </c>
      <c r="K316" s="30" t="s">
        <v>77</v>
      </c>
      <c r="L316" s="30" t="s">
        <v>78</v>
      </c>
      <c r="M316" s="34">
        <f>+Table13[[#This Row],[วงเงินงบประมาณที่ได้รับจัดสรร (บาท)]]</f>
        <v>250</v>
      </c>
      <c r="N316" s="34">
        <f>+Table13[[#This Row],[ราคากลาง (บาท)]]</f>
        <v>250</v>
      </c>
      <c r="O316" s="33" t="s">
        <v>80</v>
      </c>
      <c r="P316" s="32" t="s">
        <v>564</v>
      </c>
    </row>
    <row r="317" spans="1:16" ht="48" x14ac:dyDescent="0.55000000000000004">
      <c r="A317" s="20">
        <v>316</v>
      </c>
      <c r="B317" s="29">
        <v>2567</v>
      </c>
      <c r="C317" s="29" t="s">
        <v>55</v>
      </c>
      <c r="D317" s="29" t="s">
        <v>56</v>
      </c>
      <c r="E317" s="29" t="s">
        <v>57</v>
      </c>
      <c r="G317" s="29" t="s">
        <v>59</v>
      </c>
      <c r="H317" s="30" t="s">
        <v>60</v>
      </c>
      <c r="I317" s="31">
        <v>200</v>
      </c>
      <c r="J317" s="29" t="s">
        <v>76</v>
      </c>
      <c r="K317" s="30" t="s">
        <v>77</v>
      </c>
      <c r="L317" s="30" t="s">
        <v>78</v>
      </c>
      <c r="M317" s="31">
        <f>+Table13[[#This Row],[วงเงินงบประมาณที่ได้รับจัดสรร (บาท)]]</f>
        <v>200</v>
      </c>
      <c r="N317" s="31">
        <f>+Table13[[#This Row],[ราคากลาง (บาท)]]</f>
        <v>200</v>
      </c>
      <c r="O317" s="30" t="s">
        <v>118</v>
      </c>
      <c r="P317" s="32" t="s">
        <v>351</v>
      </c>
    </row>
    <row r="318" spans="1:16" ht="48" x14ac:dyDescent="0.55000000000000004">
      <c r="A318" s="20">
        <v>317</v>
      </c>
      <c r="B318" s="29">
        <v>2567</v>
      </c>
      <c r="C318" s="29" t="s">
        <v>55</v>
      </c>
      <c r="D318" s="29" t="s">
        <v>56</v>
      </c>
      <c r="E318" s="29" t="s">
        <v>57</v>
      </c>
      <c r="G318" s="29" t="s">
        <v>59</v>
      </c>
      <c r="H318" s="33" t="s">
        <v>157</v>
      </c>
      <c r="I318" s="34">
        <v>200</v>
      </c>
      <c r="J318" s="29" t="s">
        <v>76</v>
      </c>
      <c r="K318" s="30" t="s">
        <v>77</v>
      </c>
      <c r="L318" s="30" t="s">
        <v>78</v>
      </c>
      <c r="M318" s="34">
        <f>+Table13[[#This Row],[วงเงินงบประมาณที่ได้รับจัดสรร (บาท)]]</f>
        <v>200</v>
      </c>
      <c r="N318" s="34">
        <f>+Table13[[#This Row],[ราคากลาง (บาท)]]</f>
        <v>200</v>
      </c>
      <c r="O318" s="33" t="s">
        <v>80</v>
      </c>
      <c r="P318" s="32" t="s">
        <v>565</v>
      </c>
    </row>
    <row r="320" spans="1:16" ht="27.75" x14ac:dyDescent="0.65">
      <c r="E320" s="39" t="s">
        <v>566</v>
      </c>
    </row>
    <row r="321" spans="5:8" s="37" customFormat="1" ht="27.75" x14ac:dyDescent="0.65">
      <c r="E321" s="40" t="s">
        <v>567</v>
      </c>
      <c r="F321" s="29"/>
      <c r="G321" s="29"/>
      <c r="H321" s="30"/>
    </row>
    <row r="322" spans="5:8" s="37" customFormat="1" x14ac:dyDescent="0.55000000000000004">
      <c r="F322" s="29"/>
      <c r="G322" s="29"/>
      <c r="H322" s="30"/>
    </row>
    <row r="323" spans="5:8" s="37" customFormat="1" x14ac:dyDescent="0.55000000000000004">
      <c r="F323" s="29"/>
      <c r="G323" s="29"/>
      <c r="H323" s="30"/>
    </row>
  </sheetData>
  <dataValidations count="2">
    <dataValidation type="list" allowBlank="1" showInputMessage="1" showErrorMessage="1" sqref="L67 L70:L88 L90 L93:L200 L202:L203 L205:L318 L2:L6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7 K70:K88 K90 K93:K200 K202:K203 K205:K318 K2:K6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2025-03-06T03:02:20Z</cp:lastPrinted>
  <dcterms:created xsi:type="dcterms:W3CDTF">2024-09-18T07:07:46Z</dcterms:created>
  <dcterms:modified xsi:type="dcterms:W3CDTF">2025-06-11T03:44:31Z</dcterms:modified>
</cp:coreProperties>
</file>